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조사통계팀\01 2026사업\05 완성공사원가분석\원고\"/>
    </mc:Choice>
  </mc:AlternateContent>
  <xr:revisionPtr revIDLastSave="0" documentId="13_ncr:1_{B5B314A8-41D3-42C7-AD64-E08FB58DB26F}" xr6:coauthVersionLast="36" xr6:coauthVersionMax="36" xr10:uidLastSave="{00000000-0000-0000-0000-000000000000}"/>
  <bookViews>
    <workbookView xWindow="0" yWindow="0" windowWidth="28110" windowHeight="13140" tabRatio="633" xr2:uid="{00000000-000D-0000-FFFF-FFFF00000000}"/>
  </bookViews>
  <sheets>
    <sheet name="표지" sheetId="15" r:id="rId1"/>
    <sheet name="18-19" sheetId="26" r:id="rId2"/>
    <sheet name="20-21" sheetId="16" r:id="rId3"/>
    <sheet name="22-23" sheetId="18" r:id="rId4"/>
    <sheet name="24-25" sheetId="20" r:id="rId5"/>
    <sheet name="26-27" sheetId="25" r:id="rId6"/>
    <sheet name="28-29" sheetId="23" r:id="rId7"/>
    <sheet name="30-31" sheetId="27" r:id="rId8"/>
    <sheet name="32-33" sheetId="28" r:id="rId9"/>
    <sheet name="34-35" sheetId="29" r:id="rId10"/>
    <sheet name="36-37" sheetId="30" r:id="rId11"/>
    <sheet name="38-39" sheetId="31" r:id="rId12"/>
    <sheet name="40-41" sheetId="32" r:id="rId13"/>
    <sheet name="42-43" sheetId="33" r:id="rId14"/>
    <sheet name="44-45" sheetId="34" r:id="rId15"/>
    <sheet name="46-47" sheetId="35" r:id="rId16"/>
    <sheet name="48-49" sheetId="36" r:id="rId17"/>
    <sheet name="50-51" sheetId="37" r:id="rId18"/>
    <sheet name="52-53" sheetId="38" r:id="rId19"/>
    <sheet name="54-55" sheetId="39" r:id="rId20"/>
    <sheet name="56-57" sheetId="40" r:id="rId21"/>
    <sheet name="58-59" sheetId="41" r:id="rId22"/>
    <sheet name="60-61" sheetId="42" r:id="rId23"/>
    <sheet name="62-63" sheetId="43" r:id="rId24"/>
    <sheet name="64-65" sheetId="44" r:id="rId25"/>
    <sheet name="66-67" sheetId="45" r:id="rId26"/>
    <sheet name="68-69" sheetId="46" r:id="rId27"/>
    <sheet name="70-71" sheetId="47" r:id="rId28"/>
    <sheet name="72" sheetId="48" r:id="rId29"/>
    <sheet name="73" sheetId="49" r:id="rId30"/>
    <sheet name="74" sheetId="50" r:id="rId31"/>
    <sheet name="75" sheetId="51" r:id="rId32"/>
    <sheet name="76" sheetId="52" r:id="rId33"/>
    <sheet name="77" sheetId="59" r:id="rId34"/>
    <sheet name="78" sheetId="60" r:id="rId35"/>
    <sheet name="79" sheetId="61" r:id="rId36"/>
    <sheet name="80-81" sheetId="62" r:id="rId37"/>
    <sheet name="82-83" sheetId="63" r:id="rId38"/>
    <sheet name="84-85" sheetId="66" r:id="rId39"/>
    <sheet name="86-87" sheetId="67" r:id="rId40"/>
    <sheet name="88-89" sheetId="68" r:id="rId41"/>
    <sheet name="90-91" sheetId="69" r:id="rId42"/>
    <sheet name="92-93" sheetId="70" r:id="rId43"/>
    <sheet name="94-95" sheetId="71" r:id="rId44"/>
    <sheet name="96-97" sheetId="72" r:id="rId45"/>
    <sheet name="98-99" sheetId="73" r:id="rId46"/>
    <sheet name="100-101" sheetId="74" r:id="rId47"/>
    <sheet name="102-103" sheetId="75" r:id="rId48"/>
    <sheet name="104-105" sheetId="76" r:id="rId49"/>
    <sheet name="106-107" sheetId="77" r:id="rId50"/>
  </sheets>
  <definedNames>
    <definedName name="_xlnm.Print_Area" localSheetId="46">'100-101'!$A$1:$Q$62</definedName>
    <definedName name="_xlnm.Print_Area" localSheetId="47">'102-103'!$A$1:$O$62</definedName>
    <definedName name="_xlnm.Print_Area" localSheetId="48">'104-105'!$A$1:$O$62</definedName>
    <definedName name="_xlnm.Print_Area" localSheetId="49">'106-107'!$A$1:$O$62</definedName>
    <definedName name="_xlnm.Print_Area" localSheetId="1">'18-19'!$A$1:$O$61</definedName>
    <definedName name="_xlnm.Print_Area" localSheetId="2">'20-21'!$A$1:$O$61</definedName>
    <definedName name="_xlnm.Print_Area" localSheetId="3">'22-23'!$A$1:$O$61</definedName>
    <definedName name="_xlnm.Print_Area" localSheetId="4">'24-25'!$A$1:$O$61</definedName>
    <definedName name="_xlnm.Print_Area" localSheetId="5">'26-27'!$A$1:$O$61</definedName>
    <definedName name="_xlnm.Print_Area" localSheetId="6">'28-29'!$A$1:$O$61</definedName>
    <definedName name="_xlnm.Print_Area" localSheetId="7">'30-31'!$A$1:$Q$61</definedName>
    <definedName name="_xlnm.Print_Area" localSheetId="8">'32-33'!$A$1:$Q$61</definedName>
    <definedName name="_xlnm.Print_Area" localSheetId="9">'34-35'!$A$1:$Q$61</definedName>
    <definedName name="_xlnm.Print_Area" localSheetId="10">'36-37'!$A$1:$Q$61</definedName>
    <definedName name="_xlnm.Print_Area" localSheetId="11">'38-39'!$A$1:$Q$61</definedName>
    <definedName name="_xlnm.Print_Area" localSheetId="12">'40-41'!$A$1:$Q$61</definedName>
    <definedName name="_xlnm.Print_Area" localSheetId="13">'42-43'!$A$1:$Q$61</definedName>
    <definedName name="_xlnm.Print_Area" localSheetId="14">'44-45'!$A$1:$Q$61</definedName>
    <definedName name="_xlnm.Print_Area" localSheetId="15">'46-47'!$A$1:$Q$61</definedName>
    <definedName name="_xlnm.Print_Area" localSheetId="16">'48-49'!$A$1:$Q$61</definedName>
    <definedName name="_xlnm.Print_Area" localSheetId="17">'50-51'!$A$1:$Q$61</definedName>
    <definedName name="_xlnm.Print_Area" localSheetId="18">'52-53'!$A$1:$Q$61</definedName>
    <definedName name="_xlnm.Print_Area" localSheetId="19">'54-55'!$A$1:$Q$61</definedName>
    <definedName name="_xlnm.Print_Area" localSheetId="20">'56-57'!$A$1:$Q$61</definedName>
    <definedName name="_xlnm.Print_Area" localSheetId="21">'58-59'!$A$1:$Q$61</definedName>
    <definedName name="_xlnm.Print_Area" localSheetId="22">'60-61'!$A$1:$Q$61</definedName>
    <definedName name="_xlnm.Print_Area" localSheetId="23">'62-63'!$A$1:$Q$61</definedName>
    <definedName name="_xlnm.Print_Area" localSheetId="24">'64-65'!$A$1:$O$61</definedName>
    <definedName name="_xlnm.Print_Area" localSheetId="25">'66-67'!$A$1:$O$61</definedName>
    <definedName name="_xlnm.Print_Area" localSheetId="26">'68-69'!$A$1:$O$61</definedName>
    <definedName name="_xlnm.Print_Area" localSheetId="27">'70-71'!$A$1:$O$61</definedName>
    <definedName name="_xlnm.Print_Area" localSheetId="28">'72'!$A$1:$H$61</definedName>
    <definedName name="_xlnm.Print_Area" localSheetId="29">'73'!$A$1:$I$60</definedName>
    <definedName name="_xlnm.Print_Area" localSheetId="30">'74'!$A$1:$G$61</definedName>
    <definedName name="_xlnm.Print_Area" localSheetId="31">'75'!$A$1:$H$61</definedName>
    <definedName name="_xlnm.Print_Area" localSheetId="32">'76'!$A$1:$H$61</definedName>
    <definedName name="_xlnm.Print_Area" localSheetId="33">'77'!$A$1:$I$61</definedName>
    <definedName name="_xlnm.Print_Area" localSheetId="34">'78'!$A$1:$G$61</definedName>
    <definedName name="_xlnm.Print_Area" localSheetId="35">'79'!$A$1:$H$61</definedName>
    <definedName name="_xlnm.Print_Area" localSheetId="36">'80-81'!$A$1:$Q$61</definedName>
    <definedName name="_xlnm.Print_Area" localSheetId="37">'82-83'!$A$1:$Q$61</definedName>
    <definedName name="_xlnm.Print_Area" localSheetId="38">'84-85'!$A$1:$Q$61</definedName>
    <definedName name="_xlnm.Print_Area" localSheetId="39">'86-87'!$A$1:$Q$62</definedName>
    <definedName name="_xlnm.Print_Area" localSheetId="40">'88-89'!$A$1:$Q$62</definedName>
    <definedName name="_xlnm.Print_Area" localSheetId="41">'90-91'!$A$1:$Q$62</definedName>
    <definedName name="_xlnm.Print_Area" localSheetId="42">'92-93'!$A$1:$Q$62</definedName>
    <definedName name="_xlnm.Print_Area" localSheetId="43">'94-95'!$A$1:$Q$62</definedName>
    <definedName name="_xlnm.Print_Area" localSheetId="44">'96-97'!$A$1:$Q$62</definedName>
    <definedName name="_xlnm.Print_Area" localSheetId="45">'98-99'!$A$1:$Q$62</definedName>
    <definedName name="_xlnm.Print_Area" localSheetId="0">표지!$A$1:$H$48</definedName>
  </definedNames>
  <calcPr calcId="191029"/>
</workbook>
</file>

<file path=xl/calcChain.xml><?xml version="1.0" encoding="utf-8"?>
<calcChain xmlns="http://schemas.openxmlformats.org/spreadsheetml/2006/main">
  <c r="B63" i="16" l="1"/>
  <c r="C63" i="16"/>
  <c r="D63" i="16"/>
  <c r="E63" i="16"/>
  <c r="F63" i="16"/>
  <c r="G63" i="16"/>
  <c r="H63" i="16"/>
  <c r="I63" i="16"/>
  <c r="J63" i="16"/>
  <c r="K63" i="16"/>
  <c r="L63" i="16"/>
  <c r="M63" i="16"/>
  <c r="N63" i="16"/>
  <c r="O63" i="16"/>
  <c r="H63" i="52" l="1"/>
  <c r="L63" i="28" l="1"/>
  <c r="B63" i="49"/>
  <c r="D63" i="49"/>
  <c r="F63" i="49"/>
  <c r="H63" i="49"/>
  <c r="J63" i="49"/>
  <c r="K63" i="49"/>
  <c r="L63" i="49"/>
  <c r="M63" i="49"/>
  <c r="N63" i="49"/>
  <c r="O63" i="49"/>
  <c r="P63" i="49"/>
  <c r="Q63" i="49"/>
  <c r="H63" i="68"/>
  <c r="Q63" i="32"/>
  <c r="G63" i="32"/>
  <c r="Q63" i="31"/>
  <c r="J63" i="25"/>
  <c r="P63" i="25"/>
  <c r="N63" i="25"/>
  <c r="L63" i="25"/>
  <c r="H63" i="25"/>
  <c r="F63" i="25"/>
  <c r="D63" i="25"/>
  <c r="B63" i="25"/>
  <c r="N63" i="20"/>
  <c r="Q63" i="60"/>
  <c r="P63" i="60"/>
  <c r="O63" i="60"/>
  <c r="N63" i="60"/>
  <c r="M63" i="60"/>
  <c r="L63" i="60"/>
  <c r="K63" i="60"/>
  <c r="J63" i="60"/>
  <c r="I63" i="60"/>
  <c r="H63" i="60"/>
  <c r="F63" i="60"/>
  <c r="D63" i="60"/>
  <c r="B63" i="60"/>
  <c r="R63" i="59"/>
  <c r="Q63" i="59"/>
  <c r="P63" i="59"/>
  <c r="O63" i="59"/>
  <c r="N63" i="59"/>
  <c r="M63" i="59"/>
  <c r="L63" i="59"/>
  <c r="K63" i="59"/>
  <c r="J63" i="59"/>
  <c r="H63" i="59"/>
  <c r="F63" i="59"/>
  <c r="D63" i="59"/>
  <c r="L63" i="52"/>
  <c r="K63" i="52"/>
  <c r="J63" i="52"/>
  <c r="I63" i="52"/>
  <c r="F63" i="52"/>
  <c r="D63" i="52"/>
  <c r="B63" i="52"/>
  <c r="Q63" i="51"/>
  <c r="P63" i="51"/>
  <c r="O63" i="51"/>
  <c r="N63" i="51"/>
  <c r="M63" i="51"/>
  <c r="L63" i="51"/>
  <c r="K63" i="51"/>
  <c r="J63" i="51"/>
  <c r="I63" i="51"/>
  <c r="G63" i="51"/>
  <c r="E63" i="51"/>
  <c r="C63" i="51"/>
  <c r="Q63" i="50"/>
  <c r="P63" i="50"/>
  <c r="O63" i="50"/>
  <c r="N63" i="50"/>
  <c r="M63" i="50"/>
  <c r="L63" i="50"/>
  <c r="K63" i="50"/>
  <c r="J63" i="50"/>
  <c r="I63" i="50"/>
  <c r="H63" i="50"/>
  <c r="F63" i="50"/>
  <c r="D63" i="50"/>
  <c r="B63" i="50"/>
  <c r="Q63" i="48"/>
  <c r="P63" i="48"/>
  <c r="O63" i="48"/>
  <c r="N63" i="48"/>
  <c r="M63" i="48"/>
  <c r="L63" i="48"/>
  <c r="K63" i="48"/>
  <c r="J63" i="48"/>
  <c r="I63" i="48"/>
  <c r="H63" i="48"/>
  <c r="F63" i="48"/>
  <c r="D63" i="48"/>
  <c r="B63" i="48"/>
  <c r="P63" i="47"/>
  <c r="N63" i="47"/>
  <c r="L63" i="47"/>
  <c r="J63" i="47"/>
  <c r="H63" i="47"/>
  <c r="F63" i="47"/>
  <c r="D63" i="47"/>
  <c r="B63" i="47"/>
  <c r="Q63" i="44"/>
  <c r="P63" i="44"/>
  <c r="N63" i="44"/>
  <c r="L63" i="44"/>
  <c r="J63" i="44"/>
  <c r="H63" i="44"/>
  <c r="F63" i="44"/>
  <c r="D63" i="44"/>
  <c r="B63" i="44"/>
  <c r="P63" i="45"/>
  <c r="N63" i="45"/>
  <c r="L63" i="45"/>
  <c r="J63" i="45"/>
  <c r="H63" i="45"/>
  <c r="F63" i="45"/>
  <c r="D63" i="45"/>
  <c r="B63" i="45"/>
  <c r="P63" i="46"/>
  <c r="N63" i="46"/>
  <c r="L63" i="46"/>
  <c r="J63" i="46"/>
  <c r="I63" i="46"/>
  <c r="H63" i="46"/>
  <c r="G63" i="46"/>
  <c r="F63" i="46"/>
  <c r="D63" i="46"/>
  <c r="B63" i="46"/>
  <c r="Q63" i="61"/>
  <c r="P63" i="61"/>
  <c r="O63" i="61"/>
  <c r="N63" i="61"/>
  <c r="M63" i="61"/>
  <c r="L63" i="61"/>
  <c r="K63" i="61"/>
  <c r="J63" i="61"/>
  <c r="I63" i="61"/>
  <c r="G63" i="61"/>
  <c r="E63" i="61"/>
  <c r="C63" i="61"/>
  <c r="P63" i="62"/>
  <c r="N63" i="62"/>
  <c r="L63" i="62"/>
  <c r="J63" i="62"/>
  <c r="H63" i="62"/>
  <c r="F63" i="62"/>
  <c r="D63" i="62"/>
  <c r="B63" i="62"/>
  <c r="P63" i="63"/>
  <c r="N63" i="63"/>
  <c r="L63" i="63"/>
  <c r="J63" i="63"/>
  <c r="H63" i="63"/>
  <c r="F63" i="63"/>
  <c r="D63" i="63"/>
  <c r="B63" i="63"/>
  <c r="P63" i="66"/>
  <c r="N63" i="66"/>
  <c r="L63" i="66"/>
  <c r="J63" i="66"/>
  <c r="H63" i="66"/>
  <c r="F63" i="66"/>
  <c r="D63" i="66"/>
  <c r="B63" i="66"/>
  <c r="Q63" i="67"/>
  <c r="P63" i="67"/>
  <c r="O63" i="67"/>
  <c r="N63" i="67"/>
  <c r="M63" i="67"/>
  <c r="L63" i="67"/>
  <c r="K63" i="67"/>
  <c r="J63" i="67"/>
  <c r="I63" i="67"/>
  <c r="H63" i="67"/>
  <c r="G63" i="67"/>
  <c r="F63" i="67"/>
  <c r="E63" i="67"/>
  <c r="D63" i="67"/>
  <c r="C63" i="67"/>
  <c r="B63" i="67"/>
  <c r="Q63" i="68"/>
  <c r="P63" i="68"/>
  <c r="O63" i="68"/>
  <c r="N63" i="68"/>
  <c r="M63" i="68"/>
  <c r="L63" i="68"/>
  <c r="K63" i="68"/>
  <c r="J63" i="68"/>
  <c r="I63" i="68"/>
  <c r="G63" i="68"/>
  <c r="F63" i="68"/>
  <c r="E63" i="68"/>
  <c r="D63" i="68"/>
  <c r="C63" i="68"/>
  <c r="B63" i="68"/>
  <c r="Q63" i="69"/>
  <c r="P63" i="69"/>
  <c r="O63" i="69"/>
  <c r="N63" i="69"/>
  <c r="M63" i="69"/>
  <c r="L63" i="69"/>
  <c r="K63" i="69"/>
  <c r="J63" i="69"/>
  <c r="I63" i="69"/>
  <c r="H63" i="69"/>
  <c r="G63" i="69"/>
  <c r="F63" i="69"/>
  <c r="E63" i="69"/>
  <c r="D63" i="69"/>
  <c r="C63" i="69"/>
  <c r="B63" i="69"/>
  <c r="Q63" i="70"/>
  <c r="P63" i="70"/>
  <c r="O63" i="70"/>
  <c r="N63" i="70"/>
  <c r="M63" i="70"/>
  <c r="L63" i="70"/>
  <c r="K63" i="70"/>
  <c r="J63" i="70"/>
  <c r="I63" i="70"/>
  <c r="H63" i="70"/>
  <c r="G63" i="70"/>
  <c r="F63" i="70"/>
  <c r="E63" i="70"/>
  <c r="D63" i="70"/>
  <c r="C63" i="70"/>
  <c r="B63" i="70"/>
  <c r="Q63" i="71"/>
  <c r="P63" i="71"/>
  <c r="O63" i="71"/>
  <c r="N63" i="71"/>
  <c r="M63" i="71"/>
  <c r="L63" i="71"/>
  <c r="K63" i="71"/>
  <c r="J63" i="71"/>
  <c r="I63" i="71"/>
  <c r="H63" i="71"/>
  <c r="G63" i="71"/>
  <c r="F63" i="71"/>
  <c r="E63" i="71"/>
  <c r="D63" i="71"/>
  <c r="C63" i="71"/>
  <c r="B63" i="71"/>
  <c r="Q63" i="72"/>
  <c r="P63" i="72"/>
  <c r="O63" i="72"/>
  <c r="N63" i="72"/>
  <c r="M63" i="72"/>
  <c r="L63" i="72"/>
  <c r="K63" i="72"/>
  <c r="J63" i="72"/>
  <c r="I63" i="72"/>
  <c r="H63" i="72"/>
  <c r="G63" i="72"/>
  <c r="F63" i="72"/>
  <c r="E63" i="72"/>
  <c r="D63" i="72"/>
  <c r="C63" i="72"/>
  <c r="B63" i="72"/>
  <c r="Q63" i="73"/>
  <c r="P63" i="73"/>
  <c r="O63" i="73"/>
  <c r="N63" i="73"/>
  <c r="M63" i="73"/>
  <c r="L63" i="73"/>
  <c r="K63" i="73"/>
  <c r="J63" i="73"/>
  <c r="I63" i="73"/>
  <c r="H63" i="73"/>
  <c r="G63" i="73"/>
  <c r="F63" i="73"/>
  <c r="E63" i="73"/>
  <c r="D63" i="73"/>
  <c r="C63" i="73"/>
  <c r="B63" i="73"/>
  <c r="Q63" i="74"/>
  <c r="P63" i="74"/>
  <c r="O63" i="74"/>
  <c r="N63" i="74"/>
  <c r="M63" i="74"/>
  <c r="L63" i="74"/>
  <c r="K63" i="74"/>
  <c r="J63" i="74"/>
  <c r="I63" i="74"/>
  <c r="H63" i="74"/>
  <c r="G63" i="74"/>
  <c r="F63" i="74"/>
  <c r="E63" i="74"/>
  <c r="D63" i="74"/>
  <c r="C63" i="74"/>
  <c r="B63" i="74"/>
  <c r="Q63" i="75"/>
  <c r="P63" i="75"/>
  <c r="O63" i="75"/>
  <c r="N63" i="75"/>
  <c r="M63" i="75"/>
  <c r="L63" i="75"/>
  <c r="K63" i="75"/>
  <c r="J63" i="75"/>
  <c r="I63" i="75"/>
  <c r="H63" i="75"/>
  <c r="G63" i="75"/>
  <c r="F63" i="75"/>
  <c r="E63" i="75"/>
  <c r="D63" i="75"/>
  <c r="C63" i="75"/>
  <c r="B63" i="75"/>
  <c r="Q63" i="76"/>
  <c r="P63" i="76"/>
  <c r="O63" i="76"/>
  <c r="N63" i="76"/>
  <c r="M63" i="76"/>
  <c r="L63" i="76"/>
  <c r="K63" i="76"/>
  <c r="J63" i="76"/>
  <c r="I63" i="76"/>
  <c r="H63" i="76"/>
  <c r="G63" i="76"/>
  <c r="F63" i="76"/>
  <c r="E63" i="76"/>
  <c r="D63" i="76"/>
  <c r="C63" i="76"/>
  <c r="B63" i="76"/>
  <c r="Q63" i="77"/>
  <c r="P63" i="77"/>
  <c r="O63" i="77"/>
  <c r="N63" i="77"/>
  <c r="M63" i="77"/>
  <c r="L63" i="77"/>
  <c r="K63" i="77"/>
  <c r="J63" i="77"/>
  <c r="I63" i="77"/>
  <c r="H63" i="77"/>
  <c r="G63" i="77"/>
  <c r="F63" i="77"/>
  <c r="E63" i="77"/>
  <c r="D63" i="77"/>
  <c r="C63" i="77"/>
  <c r="B63" i="77"/>
  <c r="P63" i="43"/>
  <c r="N63" i="43"/>
  <c r="L63" i="43"/>
  <c r="J63" i="43"/>
  <c r="H63" i="43"/>
  <c r="F63" i="43"/>
  <c r="D63" i="43"/>
  <c r="B63" i="43"/>
  <c r="P63" i="42"/>
  <c r="N63" i="42"/>
  <c r="L63" i="42"/>
  <c r="J63" i="42"/>
  <c r="H63" i="42"/>
  <c r="F63" i="42"/>
  <c r="D63" i="42"/>
  <c r="B63" i="42"/>
  <c r="P63" i="41"/>
  <c r="N63" i="41"/>
  <c r="L63" i="41"/>
  <c r="J63" i="41"/>
  <c r="H63" i="41"/>
  <c r="F63" i="41"/>
  <c r="D63" i="41"/>
  <c r="B63" i="41"/>
  <c r="P63" i="40"/>
  <c r="N63" i="40"/>
  <c r="L63" i="40"/>
  <c r="J63" i="40"/>
  <c r="H63" i="40"/>
  <c r="F63" i="40"/>
  <c r="D63" i="40"/>
  <c r="B63" i="40"/>
  <c r="P63" i="39"/>
  <c r="O63" i="39"/>
  <c r="N63" i="39"/>
  <c r="L63" i="39"/>
  <c r="K63" i="39"/>
  <c r="J63" i="39"/>
  <c r="I63" i="39"/>
  <c r="H63" i="39"/>
  <c r="G63" i="39"/>
  <c r="F63" i="39"/>
  <c r="E63" i="39"/>
  <c r="D63" i="39"/>
  <c r="B63" i="39"/>
  <c r="P63" i="38"/>
  <c r="O63" i="38"/>
  <c r="N63" i="38"/>
  <c r="L63" i="38"/>
  <c r="K63" i="38"/>
  <c r="J63" i="38"/>
  <c r="I63" i="38"/>
  <c r="H63" i="38"/>
  <c r="G63" i="38"/>
  <c r="F63" i="38"/>
  <c r="E63" i="38"/>
  <c r="D63" i="38"/>
  <c r="B63" i="38"/>
  <c r="P63" i="37"/>
  <c r="O63" i="37"/>
  <c r="N63" i="37"/>
  <c r="L63" i="37"/>
  <c r="K63" i="37"/>
  <c r="J63" i="37"/>
  <c r="I63" i="37"/>
  <c r="H63" i="37"/>
  <c r="G63" i="37"/>
  <c r="F63" i="37"/>
  <c r="E63" i="37"/>
  <c r="D63" i="37"/>
  <c r="B63" i="37"/>
  <c r="Q63" i="36"/>
  <c r="P63" i="36"/>
  <c r="N63" i="36"/>
  <c r="L63" i="36"/>
  <c r="K63" i="36"/>
  <c r="J63" i="36"/>
  <c r="I63" i="36"/>
  <c r="H63" i="36"/>
  <c r="G63" i="36"/>
  <c r="F63" i="36"/>
  <c r="E63" i="36"/>
  <c r="D63" i="36"/>
  <c r="B63" i="36"/>
  <c r="P63" i="35"/>
  <c r="N63" i="35"/>
  <c r="L63" i="35"/>
  <c r="K63" i="35"/>
  <c r="J63" i="35"/>
  <c r="I63" i="35"/>
  <c r="H63" i="35"/>
  <c r="G63" i="35"/>
  <c r="F63" i="35"/>
  <c r="E63" i="35"/>
  <c r="D63" i="35"/>
  <c r="B63" i="35"/>
  <c r="Q63" i="34"/>
  <c r="P63" i="34"/>
  <c r="N63" i="34"/>
  <c r="L63" i="34"/>
  <c r="J63" i="34"/>
  <c r="H63" i="34"/>
  <c r="F63" i="34"/>
  <c r="D63" i="34"/>
  <c r="B63" i="34"/>
  <c r="P63" i="33"/>
  <c r="N63" i="33"/>
  <c r="L63" i="33"/>
  <c r="K63" i="33"/>
  <c r="J63" i="33"/>
  <c r="I63" i="33"/>
  <c r="H63" i="33"/>
  <c r="G63" i="33"/>
  <c r="F63" i="33"/>
  <c r="E63" i="33"/>
  <c r="D63" i="33"/>
  <c r="B63" i="33"/>
  <c r="P63" i="32"/>
  <c r="N63" i="32"/>
  <c r="L63" i="32"/>
  <c r="J63" i="32"/>
  <c r="H63" i="32"/>
  <c r="F63" i="32"/>
  <c r="D63" i="32"/>
  <c r="B63" i="32"/>
  <c r="P63" i="31"/>
  <c r="O63" i="31"/>
  <c r="N63" i="31"/>
  <c r="M63" i="31"/>
  <c r="L63" i="31"/>
  <c r="K63" i="31"/>
  <c r="J63" i="31"/>
  <c r="H63" i="31"/>
  <c r="F63" i="31"/>
  <c r="D63" i="31"/>
  <c r="B63" i="31"/>
  <c r="P63" i="30"/>
  <c r="N63" i="30"/>
  <c r="L63" i="30"/>
  <c r="J63" i="30"/>
  <c r="H63" i="30"/>
  <c r="F63" i="30"/>
  <c r="D63" i="30"/>
  <c r="B63" i="30"/>
  <c r="P63" i="29"/>
  <c r="N63" i="29"/>
  <c r="L63" i="29"/>
  <c r="J63" i="29"/>
  <c r="H63" i="29"/>
  <c r="F63" i="29"/>
  <c r="D63" i="29"/>
  <c r="B63" i="29"/>
  <c r="P63" i="28"/>
  <c r="N63" i="28"/>
  <c r="J63" i="28"/>
  <c r="H63" i="28"/>
  <c r="F63" i="28"/>
  <c r="D63" i="28"/>
  <c r="B63" i="28"/>
  <c r="P63" i="27"/>
  <c r="N63" i="27"/>
  <c r="L63" i="27"/>
  <c r="J63" i="27"/>
  <c r="H63" i="27"/>
  <c r="F63" i="27"/>
  <c r="D63" i="27"/>
  <c r="B63" i="27"/>
  <c r="P63" i="23"/>
  <c r="O63" i="23"/>
  <c r="N63" i="23"/>
  <c r="M63" i="23"/>
  <c r="L63" i="23"/>
  <c r="K63" i="23"/>
  <c r="J63" i="23"/>
  <c r="H63" i="23"/>
  <c r="F63" i="23"/>
  <c r="D63" i="23"/>
  <c r="B63" i="23"/>
  <c r="P63" i="20"/>
  <c r="L63" i="20"/>
  <c r="J63" i="20"/>
  <c r="H63" i="20"/>
  <c r="F63" i="20"/>
  <c r="D63" i="20"/>
  <c r="B63" i="20"/>
  <c r="P63" i="18"/>
  <c r="N63" i="18"/>
  <c r="L63" i="18"/>
  <c r="J63" i="18"/>
  <c r="H63" i="18"/>
  <c r="F63" i="18"/>
  <c r="D63" i="18"/>
  <c r="B63" i="18"/>
  <c r="P63" i="16"/>
  <c r="D63" i="26"/>
  <c r="F63" i="26"/>
  <c r="H63" i="26"/>
  <c r="J63" i="26"/>
  <c r="L63" i="26"/>
  <c r="N63" i="26"/>
  <c r="P63" i="26"/>
  <c r="B63" i="26"/>
  <c r="E63" i="34"/>
  <c r="Q63" i="47"/>
  <c r="Q63" i="46"/>
  <c r="Q63" i="45"/>
  <c r="Q63" i="18"/>
  <c r="Q63" i="25"/>
  <c r="Q63" i="20"/>
  <c r="Q63" i="16"/>
  <c r="Q63" i="26"/>
  <c r="Q63" i="66"/>
  <c r="O63" i="66"/>
  <c r="M63" i="66"/>
  <c r="G63" i="66"/>
  <c r="C63" i="66"/>
  <c r="Q63" i="63"/>
  <c r="M63" i="63"/>
  <c r="K63" i="63"/>
  <c r="I63" i="63"/>
  <c r="G63" i="63"/>
  <c r="E63" i="63"/>
  <c r="C63" i="63"/>
  <c r="Q63" i="62"/>
  <c r="O63" i="62"/>
  <c r="E63" i="62"/>
  <c r="C63" i="62"/>
  <c r="H63" i="61"/>
  <c r="F63" i="61"/>
  <c r="D63" i="61"/>
  <c r="B63" i="61"/>
  <c r="G63" i="60"/>
  <c r="I63" i="59"/>
  <c r="H63" i="51"/>
  <c r="D63" i="51"/>
  <c r="C63" i="50"/>
  <c r="E63" i="49"/>
  <c r="G63" i="48"/>
  <c r="O63" i="47"/>
  <c r="G63" i="47"/>
  <c r="M63" i="46"/>
  <c r="M63" i="45"/>
  <c r="G63" i="45"/>
  <c r="O63" i="44"/>
  <c r="M63" i="44"/>
  <c r="Q63" i="43"/>
  <c r="C63" i="43"/>
  <c r="Q63" i="42"/>
  <c r="K63" i="42"/>
  <c r="G63" i="42"/>
  <c r="E63" i="42"/>
  <c r="C63" i="42"/>
  <c r="M63" i="41"/>
  <c r="E63" i="41"/>
  <c r="C63" i="41"/>
  <c r="Q63" i="40"/>
  <c r="O63" i="40"/>
  <c r="M63" i="40"/>
  <c r="K63" i="40"/>
  <c r="I63" i="40"/>
  <c r="Q63" i="38"/>
  <c r="Q63" i="37"/>
  <c r="C63" i="36"/>
  <c r="M63" i="35"/>
  <c r="C63" i="35"/>
  <c r="O63" i="34"/>
  <c r="O63" i="33"/>
  <c r="M63" i="32"/>
  <c r="I63" i="31"/>
  <c r="G63" i="31"/>
  <c r="E63" i="31"/>
  <c r="C63" i="31"/>
  <c r="Q63" i="30"/>
  <c r="O63" i="30"/>
  <c r="K63" i="30"/>
  <c r="E63" i="30"/>
  <c r="C63" i="30"/>
  <c r="Q63" i="29"/>
  <c r="K63" i="29"/>
  <c r="I63" i="29"/>
  <c r="G63" i="29"/>
  <c r="C63" i="29"/>
  <c r="Q63" i="28"/>
  <c r="E63" i="28"/>
  <c r="M63" i="27"/>
  <c r="K63" i="27"/>
  <c r="I63" i="27"/>
  <c r="O63" i="25"/>
  <c r="I63" i="25"/>
  <c r="O63" i="20"/>
  <c r="M63" i="20"/>
  <c r="O63" i="18"/>
  <c r="M63" i="18"/>
  <c r="I63" i="18"/>
  <c r="O63" i="26"/>
  <c r="E63" i="23"/>
  <c r="G63" i="25"/>
  <c r="I63" i="44"/>
  <c r="E63" i="50"/>
  <c r="O63" i="46"/>
  <c r="M63" i="38"/>
  <c r="C63" i="38"/>
  <c r="M63" i="36"/>
  <c r="M63" i="34"/>
  <c r="K63" i="34"/>
  <c r="I63" i="34"/>
  <c r="O63" i="35"/>
  <c r="I63" i="20"/>
  <c r="O63" i="41"/>
  <c r="O63" i="43"/>
  <c r="G63" i="18" l="1"/>
  <c r="E63" i="20"/>
  <c r="G63" i="20"/>
  <c r="C63" i="25"/>
  <c r="G63" i="23"/>
  <c r="G63" i="27"/>
  <c r="K63" i="41"/>
  <c r="E63" i="45"/>
  <c r="C63" i="47"/>
  <c r="K63" i="47"/>
  <c r="I63" i="23"/>
  <c r="E63" i="27"/>
  <c r="K63" i="28"/>
  <c r="K63" i="32"/>
  <c r="C63" i="34"/>
  <c r="O63" i="36"/>
  <c r="M63" i="39"/>
  <c r="I63" i="41"/>
  <c r="Q63" i="41"/>
  <c r="C63" i="44"/>
  <c r="K63" i="44"/>
  <c r="O63" i="45"/>
  <c r="E63" i="47"/>
  <c r="M63" i="47"/>
  <c r="E63" i="48"/>
  <c r="C63" i="49"/>
  <c r="G63" i="50"/>
  <c r="G63" i="59"/>
  <c r="E63" i="60"/>
  <c r="K63" i="66"/>
  <c r="I63" i="66"/>
  <c r="K63" i="62"/>
  <c r="I63" i="62"/>
  <c r="G63" i="62"/>
  <c r="E63" i="66"/>
  <c r="O63" i="63"/>
  <c r="M63" i="62"/>
  <c r="C63" i="60"/>
  <c r="G63" i="52"/>
  <c r="G63" i="49"/>
  <c r="E63" i="59"/>
  <c r="B63" i="51"/>
  <c r="F63" i="51"/>
  <c r="C63" i="48"/>
  <c r="I63" i="47"/>
  <c r="E63" i="44"/>
  <c r="K63" i="43"/>
  <c r="I63" i="43"/>
  <c r="G63" i="43"/>
  <c r="O63" i="42"/>
  <c r="C63" i="40"/>
  <c r="E63" i="46"/>
  <c r="C63" i="46"/>
  <c r="K63" i="46"/>
  <c r="I63" i="45"/>
  <c r="C63" i="45"/>
  <c r="K63" i="45"/>
  <c r="G63" i="44"/>
  <c r="M63" i="43"/>
  <c r="M63" i="42"/>
  <c r="G63" i="41"/>
  <c r="G63" i="40"/>
  <c r="E63" i="40"/>
  <c r="C63" i="39"/>
  <c r="Q63" i="39"/>
  <c r="C63" i="37"/>
  <c r="M63" i="37"/>
  <c r="G63" i="34"/>
  <c r="Q63" i="33"/>
  <c r="E63" i="29"/>
  <c r="I63" i="30"/>
  <c r="O63" i="29"/>
  <c r="Q63" i="27"/>
  <c r="M63" i="30"/>
  <c r="G63" i="30"/>
  <c r="M63" i="29"/>
  <c r="I63" i="28"/>
  <c r="O63" i="28"/>
  <c r="C63" i="28"/>
  <c r="G63" i="28"/>
  <c r="C63" i="23"/>
  <c r="M63" i="25"/>
  <c r="K63" i="25"/>
  <c r="E63" i="25"/>
  <c r="K63" i="20"/>
  <c r="C63" i="18"/>
  <c r="E63" i="18"/>
  <c r="K63" i="18"/>
  <c r="M63" i="26"/>
  <c r="I63" i="26"/>
  <c r="O63" i="27"/>
  <c r="G63" i="26"/>
  <c r="C63" i="26"/>
  <c r="E63" i="43"/>
  <c r="E63" i="52"/>
  <c r="C63" i="59"/>
  <c r="C63" i="52"/>
  <c r="Q63" i="35"/>
  <c r="I63" i="49"/>
  <c r="I63" i="42"/>
  <c r="C63" i="33"/>
  <c r="M63" i="33"/>
  <c r="C63" i="32"/>
  <c r="I63" i="32"/>
  <c r="E63" i="32"/>
  <c r="O63" i="32"/>
  <c r="C63" i="27"/>
  <c r="C63" i="20"/>
  <c r="K63" i="26"/>
  <c r="E63" i="26"/>
  <c r="M63" i="2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Your User Name</author>
  </authors>
  <commentList>
    <comment ref="D6" authorId="0" shapeId="0" xr:uid="{00000000-0006-0000-0900-000001000000}">
      <text>
        <r>
          <rPr>
            <b/>
            <sz val="9"/>
            <color indexed="81"/>
            <rFont val="Tahoma"/>
            <family val="2"/>
          </rPr>
          <t>13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평균값
</t>
        </r>
        <r>
          <rPr>
            <b/>
            <sz val="9"/>
            <color indexed="81"/>
            <rFont val="Tahoma"/>
            <family val="2"/>
          </rPr>
          <t xml:space="preserve">61,512
65.9% </t>
        </r>
        <r>
          <rPr>
            <b/>
            <sz val="9"/>
            <color indexed="81"/>
            <rFont val="돋움"/>
            <family val="3"/>
            <charset val="129"/>
          </rPr>
          <t>증가함</t>
        </r>
      </text>
    </comment>
  </commentList>
</comments>
</file>

<file path=xl/sharedStrings.xml><?xml version="1.0" encoding="utf-8"?>
<sst xmlns="http://schemas.openxmlformats.org/spreadsheetml/2006/main" count="3579" uniqueCount="526">
  <si>
    <t>계   정    과   목</t>
    <phoneticPr fontId="4" type="noConversion"/>
  </si>
  <si>
    <t>토     목</t>
    <phoneticPr fontId="4" type="noConversion"/>
  </si>
  <si>
    <t>건     축</t>
    <phoneticPr fontId="4" type="noConversion"/>
  </si>
  <si>
    <t>조     경</t>
    <phoneticPr fontId="4" type="noConversion"/>
  </si>
  <si>
    <t>평  균</t>
    <phoneticPr fontId="4" type="noConversion"/>
  </si>
  <si>
    <t>구성비</t>
    <phoneticPr fontId="4" type="noConversion"/>
  </si>
  <si>
    <t xml:space="preserve">평  균 </t>
    <phoneticPr fontId="4" type="noConversion"/>
  </si>
  <si>
    <t xml:space="preserve">구성비 </t>
    <phoneticPr fontId="4" type="noConversion"/>
  </si>
  <si>
    <t>1. 재        료        비</t>
    <phoneticPr fontId="4" type="noConversion"/>
  </si>
  <si>
    <t>2. 노        무        비</t>
    <phoneticPr fontId="4" type="noConversion"/>
  </si>
  <si>
    <t xml:space="preserve"> (1) 직  접    노  무  비</t>
    <phoneticPr fontId="4" type="noConversion"/>
  </si>
  <si>
    <t xml:space="preserve">   ① 기      본       급</t>
    <phoneticPr fontId="4" type="noConversion"/>
  </si>
  <si>
    <t xml:space="preserve">   ② 제      수       당</t>
    <phoneticPr fontId="4" type="noConversion"/>
  </si>
  <si>
    <t xml:space="preserve">   ③ 상      여       금</t>
    <phoneticPr fontId="4" type="noConversion"/>
  </si>
  <si>
    <t xml:space="preserve">   ④퇴직급여충당금전입액</t>
    <phoneticPr fontId="4" type="noConversion"/>
  </si>
  <si>
    <t xml:space="preserve"> (2) 간  접    노  무  비</t>
    <phoneticPr fontId="4" type="noConversion"/>
  </si>
  <si>
    <t>3. 외        주        비</t>
    <phoneticPr fontId="4" type="noConversion"/>
  </si>
  <si>
    <t>4. 현    장     경     비</t>
    <phoneticPr fontId="4" type="noConversion"/>
  </si>
  <si>
    <t xml:space="preserve"> (1) 전       력       비</t>
    <phoneticPr fontId="4" type="noConversion"/>
  </si>
  <si>
    <t xml:space="preserve"> (2) 수  도  광   열   비</t>
    <phoneticPr fontId="4" type="noConversion"/>
  </si>
  <si>
    <t xml:space="preserve"> (3) 운      반        비</t>
    <phoneticPr fontId="4" type="noConversion"/>
  </si>
  <si>
    <t xml:space="preserve"> (4) 기    계    경    비</t>
    <phoneticPr fontId="4" type="noConversion"/>
  </si>
  <si>
    <t xml:space="preserve">   ① 중  기   임  차  료</t>
    <phoneticPr fontId="4" type="noConversion"/>
  </si>
  <si>
    <t xml:space="preserve">   ② 중기 감 가 상 각 비</t>
    <phoneticPr fontId="4" type="noConversion"/>
  </si>
  <si>
    <t xml:space="preserve">   ③ 수  선   유  지  비</t>
    <phoneticPr fontId="4" type="noConversion"/>
  </si>
  <si>
    <t xml:space="preserve">   ④ 보  관   운  반  비</t>
    <phoneticPr fontId="4" type="noConversion"/>
  </si>
  <si>
    <t xml:space="preserve">   ⑤ 기               타</t>
    <phoneticPr fontId="4" type="noConversion"/>
  </si>
  <si>
    <t xml:space="preserve"> (5) 특  허  권  사 용 료</t>
    <phoneticPr fontId="4" type="noConversion"/>
  </si>
  <si>
    <t xml:space="preserve"> (6) 기       술       료</t>
    <phoneticPr fontId="4" type="noConversion"/>
  </si>
  <si>
    <t xml:space="preserve"> (7) 연  구    개  발  비</t>
    <phoneticPr fontId="4" type="noConversion"/>
  </si>
  <si>
    <t xml:space="preserve"> (8) 품  질    관  리  비</t>
    <phoneticPr fontId="4" type="noConversion"/>
  </si>
  <si>
    <t xml:space="preserve"> (9) 가      설        비</t>
    <phoneticPr fontId="4" type="noConversion"/>
  </si>
  <si>
    <t>(10) 지  급    임  차  료</t>
    <phoneticPr fontId="4" type="noConversion"/>
  </si>
  <si>
    <t>(11) 보      험        료</t>
    <phoneticPr fontId="4" type="noConversion"/>
  </si>
  <si>
    <t>(12) 복  리    후  생  비</t>
    <phoneticPr fontId="4" type="noConversion"/>
  </si>
  <si>
    <t>(13) 보      관        비</t>
    <phoneticPr fontId="4" type="noConversion"/>
  </si>
  <si>
    <t>(14) 외  주    가  공  비</t>
    <phoneticPr fontId="4" type="noConversion"/>
  </si>
  <si>
    <t>(16) 소   모     품    비</t>
    <phoneticPr fontId="4" type="noConversion"/>
  </si>
  <si>
    <t>(17) 여비. 교통비. 통신비</t>
    <phoneticPr fontId="4" type="noConversion"/>
  </si>
  <si>
    <t>(18) 세  금   과   공  과</t>
    <phoneticPr fontId="4" type="noConversion"/>
  </si>
  <si>
    <t xml:space="preserve"> (19) 폐 기 물    처 리 비 </t>
    <phoneticPr fontId="4" type="noConversion"/>
  </si>
  <si>
    <t>(20) 도  서    인  쇄  비</t>
    <phoneticPr fontId="4" type="noConversion"/>
  </si>
  <si>
    <t>(21) 지  급    수  수  료</t>
    <phoneticPr fontId="4" type="noConversion"/>
  </si>
  <si>
    <t>(22) 환  경    보  전  비</t>
    <phoneticPr fontId="4" type="noConversion"/>
  </si>
  <si>
    <t>(23) 보      상        비</t>
    <phoneticPr fontId="4" type="noConversion"/>
  </si>
  <si>
    <t>(25) 퇴 직 공 제 부 금 비</t>
    <phoneticPr fontId="4" type="noConversion"/>
  </si>
  <si>
    <t>(26) 기  타   법 정 경 비</t>
    <phoneticPr fontId="4" type="noConversion"/>
  </si>
  <si>
    <t>(27) 감  가   상  각   비</t>
    <phoneticPr fontId="4" type="noConversion"/>
  </si>
  <si>
    <t>(28) 하  자   보  수   비</t>
    <phoneticPr fontId="4" type="noConversion"/>
  </si>
  <si>
    <t>(29) 현  장   관  리   비</t>
    <phoneticPr fontId="4" type="noConversion"/>
  </si>
  <si>
    <t>5. 완  성  공  사  원  가</t>
    <phoneticPr fontId="4" type="noConversion"/>
  </si>
  <si>
    <t>5억 ~ 30억원 미만</t>
    <phoneticPr fontId="4" type="noConversion"/>
  </si>
  <si>
    <t>정 부 기 관</t>
    <phoneticPr fontId="4" type="noConversion"/>
  </si>
  <si>
    <t>주한 외국기관</t>
    <phoneticPr fontId="4" type="noConversion"/>
  </si>
  <si>
    <t>민      간</t>
    <phoneticPr fontId="4" type="noConversion"/>
  </si>
  <si>
    <t>6 개월 이하</t>
    <phoneticPr fontId="4" type="noConversion"/>
  </si>
  <si>
    <t xml:space="preserve">계    산    서  (2) </t>
    <phoneticPr fontId="4" type="noConversion"/>
  </si>
  <si>
    <t xml:space="preserve">계    산    서  (1) </t>
    <phoneticPr fontId="4" type="noConversion"/>
  </si>
  <si>
    <t xml:space="preserve">  (단위 : 천원, %)</t>
    <phoneticPr fontId="4" type="noConversion"/>
  </si>
  <si>
    <t xml:space="preserve">계    산    서  (3) </t>
    <phoneticPr fontId="4" type="noConversion"/>
  </si>
  <si>
    <t>1     군</t>
    <phoneticPr fontId="4" type="noConversion"/>
  </si>
  <si>
    <t>2     군</t>
    <phoneticPr fontId="4" type="noConversion"/>
  </si>
  <si>
    <t>3     군</t>
    <phoneticPr fontId="4" type="noConversion"/>
  </si>
  <si>
    <t>4     군</t>
    <phoneticPr fontId="4" type="noConversion"/>
  </si>
  <si>
    <t>5     군</t>
    <phoneticPr fontId="4" type="noConversion"/>
  </si>
  <si>
    <t>6     군</t>
    <phoneticPr fontId="4" type="noConversion"/>
  </si>
  <si>
    <t>7     군</t>
    <phoneticPr fontId="4" type="noConversion"/>
  </si>
  <si>
    <t>8     군</t>
    <phoneticPr fontId="4" type="noConversion"/>
  </si>
  <si>
    <t>9     군</t>
    <phoneticPr fontId="4" type="noConversion"/>
  </si>
  <si>
    <t xml:space="preserve">계    산    서  (5) </t>
    <phoneticPr fontId="4" type="noConversion"/>
  </si>
  <si>
    <t xml:space="preserve">계    산    서  (4) </t>
    <phoneticPr fontId="4" type="noConversion"/>
  </si>
  <si>
    <t xml:space="preserve">계    산    서  (6) </t>
    <phoneticPr fontId="4" type="noConversion"/>
  </si>
  <si>
    <t xml:space="preserve">소  기  업 </t>
    <phoneticPr fontId="4" type="noConversion"/>
  </si>
  <si>
    <t>중  기  업</t>
    <phoneticPr fontId="4" type="noConversion"/>
  </si>
  <si>
    <t>대  기  업</t>
    <phoneticPr fontId="4" type="noConversion"/>
  </si>
  <si>
    <t>공공 단체</t>
    <phoneticPr fontId="4" type="noConversion"/>
  </si>
  <si>
    <t xml:space="preserve">1.  종     합     원     가       </t>
    <phoneticPr fontId="4" type="noConversion"/>
  </si>
  <si>
    <t>36 개월 초과</t>
    <phoneticPr fontId="4" type="noConversion"/>
  </si>
  <si>
    <t>3 개월 이하</t>
    <phoneticPr fontId="4" type="noConversion"/>
  </si>
  <si>
    <t>12 개월 초과</t>
    <phoneticPr fontId="4" type="noConversion"/>
  </si>
  <si>
    <t>12개월 초과 ~ 36개월 이하</t>
    <phoneticPr fontId="4" type="noConversion"/>
  </si>
  <si>
    <t>6개월 초과 ~ 12개월 이하</t>
    <phoneticPr fontId="4" type="noConversion"/>
  </si>
  <si>
    <t>3개월 초과 ~ 6개월 이하</t>
    <phoneticPr fontId="4" type="noConversion"/>
  </si>
  <si>
    <t>공             종             별</t>
    <phoneticPr fontId="4" type="noConversion"/>
  </si>
  <si>
    <t>발  주  기  관  별</t>
    <phoneticPr fontId="4" type="noConversion"/>
  </si>
  <si>
    <t>공        사        기        간        별</t>
    <phoneticPr fontId="4" type="noConversion"/>
  </si>
  <si>
    <t>산 업 설  비</t>
    <phoneticPr fontId="4" type="noConversion"/>
  </si>
  <si>
    <t>공          종          별</t>
    <phoneticPr fontId="4" type="noConversion"/>
  </si>
  <si>
    <t xml:space="preserve">시  공  능  력  순  위  별  </t>
    <phoneticPr fontId="4" type="noConversion"/>
  </si>
  <si>
    <t>시            공            능            력</t>
    <phoneticPr fontId="4" type="noConversion"/>
  </si>
  <si>
    <t>순                위                별</t>
    <phoneticPr fontId="4" type="noConversion"/>
  </si>
  <si>
    <t>공    사    규    모    별</t>
    <phoneticPr fontId="4" type="noConversion"/>
  </si>
  <si>
    <t>발            주</t>
    <phoneticPr fontId="4" type="noConversion"/>
  </si>
  <si>
    <t>기                관                별</t>
    <phoneticPr fontId="4" type="noConversion"/>
  </si>
  <si>
    <t>기            업</t>
    <phoneticPr fontId="4" type="noConversion"/>
  </si>
  <si>
    <t>규    모    별</t>
    <phoneticPr fontId="4" type="noConversion"/>
  </si>
  <si>
    <t>별</t>
    <phoneticPr fontId="4" type="noConversion"/>
  </si>
  <si>
    <t>공            사            기            간</t>
    <phoneticPr fontId="4" type="noConversion"/>
  </si>
  <si>
    <t>공                사</t>
    <phoneticPr fontId="4" type="noConversion"/>
  </si>
  <si>
    <t>규                모                별</t>
    <phoneticPr fontId="4" type="noConversion"/>
  </si>
  <si>
    <t>전체계</t>
    <phoneticPr fontId="4" type="noConversion"/>
  </si>
  <si>
    <t>30억 ~ 50억원 미만</t>
    <phoneticPr fontId="4" type="noConversion"/>
  </si>
  <si>
    <t>50억원 미만</t>
    <phoneticPr fontId="4" type="noConversion"/>
  </si>
  <si>
    <t>50억 ~ 300억원 미만</t>
    <phoneticPr fontId="4" type="noConversion"/>
  </si>
  <si>
    <t>50억 ~ 100억원 미만</t>
    <phoneticPr fontId="4" type="noConversion"/>
  </si>
  <si>
    <t>100억 ~ 300억원 미만</t>
    <phoneticPr fontId="4" type="noConversion"/>
  </si>
  <si>
    <t>1,000 억원 이상</t>
    <phoneticPr fontId="4" type="noConversion"/>
  </si>
  <si>
    <t>300억 ~ 1,000억원 미만</t>
    <phoneticPr fontId="4" type="noConversion"/>
  </si>
  <si>
    <t xml:space="preserve"> 2.  공 종 별 공 사 기 간</t>
    <phoneticPr fontId="4" type="noConversion"/>
  </si>
  <si>
    <t>별 원 가 계 산 서 (1)</t>
    <phoneticPr fontId="4" type="noConversion"/>
  </si>
  <si>
    <t xml:space="preserve">  (단위 : 천원, %)</t>
    <phoneticPr fontId="4" type="noConversion"/>
  </si>
  <si>
    <t>계   정    과   목</t>
    <phoneticPr fontId="4" type="noConversion"/>
  </si>
  <si>
    <t xml:space="preserve">토               목 </t>
    <phoneticPr fontId="4" type="noConversion"/>
  </si>
  <si>
    <t>토              목</t>
    <phoneticPr fontId="4" type="noConversion"/>
  </si>
  <si>
    <t xml:space="preserve">합 계  </t>
    <phoneticPr fontId="4" type="noConversion"/>
  </si>
  <si>
    <t>6 개월 이하</t>
    <phoneticPr fontId="4" type="noConversion"/>
  </si>
  <si>
    <t>3 개월 이하</t>
    <phoneticPr fontId="4" type="noConversion"/>
  </si>
  <si>
    <t>3개월초과~</t>
    <phoneticPr fontId="4" type="noConversion"/>
  </si>
  <si>
    <t>3개월초과~</t>
    <phoneticPr fontId="4" type="noConversion"/>
  </si>
  <si>
    <t>6개월이하</t>
    <phoneticPr fontId="4" type="noConversion"/>
  </si>
  <si>
    <t>6개월이하</t>
    <phoneticPr fontId="4" type="noConversion"/>
  </si>
  <si>
    <t>6개월초과~12개월이하</t>
    <phoneticPr fontId="4" type="noConversion"/>
  </si>
  <si>
    <t>6개월초과~12개월이하</t>
    <phoneticPr fontId="4" type="noConversion"/>
  </si>
  <si>
    <t>12 개월 초과</t>
    <phoneticPr fontId="4" type="noConversion"/>
  </si>
  <si>
    <t>12개월초과~36개월이하</t>
    <phoneticPr fontId="4" type="noConversion"/>
  </si>
  <si>
    <t>36 개월 초과</t>
    <phoneticPr fontId="4" type="noConversion"/>
  </si>
  <si>
    <t>평  균</t>
    <phoneticPr fontId="4" type="noConversion"/>
  </si>
  <si>
    <t>구성비</t>
    <phoneticPr fontId="4" type="noConversion"/>
  </si>
  <si>
    <t xml:space="preserve">평  균 </t>
    <phoneticPr fontId="4" type="noConversion"/>
  </si>
  <si>
    <t xml:space="preserve">구성비 </t>
    <phoneticPr fontId="4" type="noConversion"/>
  </si>
  <si>
    <t>별 원 가 계 산 서 (2)</t>
    <phoneticPr fontId="4" type="noConversion"/>
  </si>
  <si>
    <t xml:space="preserve">건               축 </t>
    <phoneticPr fontId="4" type="noConversion"/>
  </si>
  <si>
    <t>건              축</t>
    <phoneticPr fontId="4" type="noConversion"/>
  </si>
  <si>
    <t>별 원 가 계 산 서 (3)</t>
    <phoneticPr fontId="4" type="noConversion"/>
  </si>
  <si>
    <t xml:space="preserve">산               업 </t>
    <phoneticPr fontId="4" type="noConversion"/>
  </si>
  <si>
    <t>환               경               설               비</t>
    <phoneticPr fontId="4" type="noConversion"/>
  </si>
  <si>
    <t>별 원 가 계 산 서 (4)</t>
    <phoneticPr fontId="4" type="noConversion"/>
  </si>
  <si>
    <t xml:space="preserve">조               경 </t>
    <phoneticPr fontId="4" type="noConversion"/>
  </si>
  <si>
    <t>조              경</t>
    <phoneticPr fontId="4" type="noConversion"/>
  </si>
  <si>
    <t xml:space="preserve">3.  공 사 규 모 별 공 사   </t>
    <phoneticPr fontId="4" type="noConversion"/>
  </si>
  <si>
    <t xml:space="preserve">기 간 별 원 가 계 산 서  (1) </t>
    <phoneticPr fontId="4" type="noConversion"/>
  </si>
  <si>
    <t>합   계</t>
    <phoneticPr fontId="4" type="noConversion"/>
  </si>
  <si>
    <t>6개월초과 ~ 12개월이하</t>
    <phoneticPr fontId="4" type="noConversion"/>
  </si>
  <si>
    <t>6개월초과 ~ 12개월이하</t>
    <phoneticPr fontId="4" type="noConversion"/>
  </si>
  <si>
    <t>12개월초과 ~ 36개월이하</t>
    <phoneticPr fontId="4" type="noConversion"/>
  </si>
  <si>
    <t>12개월초과 ~ 36개월이하</t>
    <phoneticPr fontId="4" type="noConversion"/>
  </si>
  <si>
    <t xml:space="preserve">기 간 별 원 가 계 산 서  (2) </t>
    <phoneticPr fontId="4" type="noConversion"/>
  </si>
  <si>
    <t xml:space="preserve">기 간 별 원 가 계 산 서  (3) </t>
    <phoneticPr fontId="4" type="noConversion"/>
  </si>
  <si>
    <t xml:space="preserve">기 간 별 원 가 계 산 서  (4) </t>
    <phoneticPr fontId="4" type="noConversion"/>
  </si>
  <si>
    <t>50           억           원</t>
    <phoneticPr fontId="4" type="noConversion"/>
  </si>
  <si>
    <t xml:space="preserve">기 간 별 원 가 계 산 서  (5) </t>
    <phoneticPr fontId="4" type="noConversion"/>
  </si>
  <si>
    <t>~      300    억    원    미    만</t>
    <phoneticPr fontId="4" type="noConversion"/>
  </si>
  <si>
    <t xml:space="preserve">기 간 별 원 가 계 산 서  (6) </t>
    <phoneticPr fontId="4" type="noConversion"/>
  </si>
  <si>
    <t>~      100    억    원    미    만</t>
    <phoneticPr fontId="4" type="noConversion"/>
  </si>
  <si>
    <t xml:space="preserve">기 간 별 원 가 계 산 서  (7) </t>
    <phoneticPr fontId="4" type="noConversion"/>
  </si>
  <si>
    <t>100           억           원</t>
    <phoneticPr fontId="4" type="noConversion"/>
  </si>
  <si>
    <t xml:space="preserve">기 간 별 원 가 계 산 서  (8) </t>
    <phoneticPr fontId="4" type="noConversion"/>
  </si>
  <si>
    <t>300           억           원</t>
    <phoneticPr fontId="4" type="noConversion"/>
  </si>
  <si>
    <t>~      1,000    억    원    미    만</t>
    <phoneticPr fontId="4" type="noConversion"/>
  </si>
  <si>
    <t xml:space="preserve">기 간 별 원 가 계 산 서  (9) </t>
    <phoneticPr fontId="4" type="noConversion"/>
  </si>
  <si>
    <t>1,000           억           원</t>
    <phoneticPr fontId="4" type="noConversion"/>
  </si>
  <si>
    <t>이               상</t>
    <phoneticPr fontId="4" type="noConversion"/>
  </si>
  <si>
    <t xml:space="preserve">4.  발 주 기 관 별 공 사   </t>
    <phoneticPr fontId="4" type="noConversion"/>
  </si>
  <si>
    <t>규 모 별 원 가 계 산 서 (1)</t>
    <phoneticPr fontId="4" type="noConversion"/>
  </si>
  <si>
    <t>규 모 별 원 가 계 산 서 (1)</t>
    <phoneticPr fontId="4" type="noConversion"/>
  </si>
  <si>
    <t>정                부                기                관</t>
    <phoneticPr fontId="4" type="noConversion"/>
  </si>
  <si>
    <t>정                  부                  기                  관</t>
    <phoneticPr fontId="4" type="noConversion"/>
  </si>
  <si>
    <t>5억 ~ 30억원 미만</t>
    <phoneticPr fontId="4" type="noConversion"/>
  </si>
  <si>
    <t>30억 ~ 50</t>
    <phoneticPr fontId="4" type="noConversion"/>
  </si>
  <si>
    <t>억원 미만</t>
    <phoneticPr fontId="4" type="noConversion"/>
  </si>
  <si>
    <t>억원 미만</t>
    <phoneticPr fontId="4" type="noConversion"/>
  </si>
  <si>
    <t>50억 ~ 300억원 미만</t>
    <phoneticPr fontId="4" type="noConversion"/>
  </si>
  <si>
    <t>50억 ~ 100억원 미만</t>
    <phoneticPr fontId="4" type="noConversion"/>
  </si>
  <si>
    <t>100억 ~ 300억원 미만</t>
    <phoneticPr fontId="4" type="noConversion"/>
  </si>
  <si>
    <t>규 모 별 원 가 계 산 서 (2)</t>
    <phoneticPr fontId="4" type="noConversion"/>
  </si>
  <si>
    <t>정    부    기    관</t>
    <phoneticPr fontId="4" type="noConversion"/>
  </si>
  <si>
    <t>지    방</t>
    <phoneticPr fontId="4" type="noConversion"/>
  </si>
  <si>
    <t>자                  치                  단                   체</t>
    <phoneticPr fontId="4" type="noConversion"/>
  </si>
  <si>
    <t>300억 ~ 1,000억원 미만</t>
    <phoneticPr fontId="4" type="noConversion"/>
  </si>
  <si>
    <t>1,000 억원 이상</t>
    <phoneticPr fontId="4" type="noConversion"/>
  </si>
  <si>
    <t>합       계</t>
    <phoneticPr fontId="4" type="noConversion"/>
  </si>
  <si>
    <t>30억 ~ 50억원 미만</t>
    <phoneticPr fontId="4" type="noConversion"/>
  </si>
  <si>
    <t>규 모 별 원 가 계 산 서 (3)</t>
    <phoneticPr fontId="4" type="noConversion"/>
  </si>
  <si>
    <t>지      방      자      치      단      체</t>
    <phoneticPr fontId="4" type="noConversion"/>
  </si>
  <si>
    <t>1,000 억원</t>
    <phoneticPr fontId="4" type="noConversion"/>
  </si>
  <si>
    <t>이  상</t>
    <phoneticPr fontId="4" type="noConversion"/>
  </si>
  <si>
    <t>규 모 별 원 가 계 산 서 (4)</t>
    <phoneticPr fontId="4" type="noConversion"/>
  </si>
  <si>
    <t>공    공    단    체</t>
    <phoneticPr fontId="4" type="noConversion"/>
  </si>
  <si>
    <t>100억 ~ 300</t>
    <phoneticPr fontId="4" type="noConversion"/>
  </si>
  <si>
    <t>합    계</t>
    <phoneticPr fontId="4" type="noConversion"/>
  </si>
  <si>
    <t>규 모 별 원 가 계 산 서 (5)</t>
    <phoneticPr fontId="4" type="noConversion"/>
  </si>
  <si>
    <t>공                공                단                 체</t>
    <phoneticPr fontId="4" type="noConversion"/>
  </si>
  <si>
    <t>공                      공                      단                      체</t>
    <phoneticPr fontId="4" type="noConversion"/>
  </si>
  <si>
    <t>100억원 ~ 300억원 미만</t>
    <phoneticPr fontId="4" type="noConversion"/>
  </si>
  <si>
    <t>300억원 ~ 1,000억원 미만</t>
    <phoneticPr fontId="4" type="noConversion"/>
  </si>
  <si>
    <t>규 모 별 원 가 계 산 서 (6)</t>
    <phoneticPr fontId="4" type="noConversion"/>
  </si>
  <si>
    <t>공  공  단  체</t>
    <phoneticPr fontId="4" type="noConversion"/>
  </si>
  <si>
    <t>주                 한</t>
    <phoneticPr fontId="4" type="noConversion"/>
  </si>
  <si>
    <t>외                 국                 기                 관</t>
    <phoneticPr fontId="4" type="noConversion"/>
  </si>
  <si>
    <t>4.  발 주 기 관 별 공 사</t>
    <phoneticPr fontId="4" type="noConversion"/>
  </si>
  <si>
    <t>규 모 별 원 가 계 산 서 (7)</t>
    <phoneticPr fontId="4" type="noConversion"/>
  </si>
  <si>
    <t>주      한      외      국      기      관</t>
    <phoneticPr fontId="4" type="noConversion"/>
  </si>
  <si>
    <t>민                    간</t>
    <phoneticPr fontId="4" type="noConversion"/>
  </si>
  <si>
    <t>합     계</t>
    <phoneticPr fontId="4" type="noConversion"/>
  </si>
  <si>
    <t>합     계</t>
    <phoneticPr fontId="4" type="noConversion"/>
  </si>
  <si>
    <t>규 모 별 원 가 계 산 서 (8)</t>
    <phoneticPr fontId="4" type="noConversion"/>
  </si>
  <si>
    <t>민                     간</t>
    <phoneticPr fontId="4" type="noConversion"/>
  </si>
  <si>
    <t>5.  기 업 규 모 별 공 사</t>
    <phoneticPr fontId="4" type="noConversion"/>
  </si>
  <si>
    <t>5.  기 업 규 모 별 공 사</t>
    <phoneticPr fontId="4" type="noConversion"/>
  </si>
  <si>
    <t>계   정    과   목</t>
    <phoneticPr fontId="4" type="noConversion"/>
  </si>
  <si>
    <t>합   계</t>
    <phoneticPr fontId="4" type="noConversion"/>
  </si>
  <si>
    <t>5억 ~ 30억원 미만</t>
    <phoneticPr fontId="4" type="noConversion"/>
  </si>
  <si>
    <t>30억 ~ 50</t>
    <phoneticPr fontId="4" type="noConversion"/>
  </si>
  <si>
    <t>평  균</t>
    <phoneticPr fontId="4" type="noConversion"/>
  </si>
  <si>
    <t>구성비</t>
    <phoneticPr fontId="4" type="noConversion"/>
  </si>
  <si>
    <t xml:space="preserve">   ① 기      본       급</t>
    <phoneticPr fontId="4" type="noConversion"/>
  </si>
  <si>
    <t xml:space="preserve">   ② 제      수       당</t>
    <phoneticPr fontId="4" type="noConversion"/>
  </si>
  <si>
    <t xml:space="preserve">   ③ 상      여       금</t>
    <phoneticPr fontId="4" type="noConversion"/>
  </si>
  <si>
    <t xml:space="preserve">   ④퇴직급여충당금전입액</t>
    <phoneticPr fontId="4" type="noConversion"/>
  </si>
  <si>
    <t xml:space="preserve"> (2) 간  접    노  무  비</t>
    <phoneticPr fontId="4" type="noConversion"/>
  </si>
  <si>
    <t>3. 외        주        비</t>
    <phoneticPr fontId="4" type="noConversion"/>
  </si>
  <si>
    <t>4. 현    장     경     비</t>
    <phoneticPr fontId="4" type="noConversion"/>
  </si>
  <si>
    <t>중</t>
    <phoneticPr fontId="4" type="noConversion"/>
  </si>
  <si>
    <t xml:space="preserve">규 모 별 원 가 계 산 서 (2) </t>
    <phoneticPr fontId="4" type="noConversion"/>
  </si>
  <si>
    <t>중            기            업</t>
    <phoneticPr fontId="4" type="noConversion"/>
  </si>
  <si>
    <t>합      계</t>
    <phoneticPr fontId="4" type="noConversion"/>
  </si>
  <si>
    <t>대                       기</t>
    <phoneticPr fontId="4" type="noConversion"/>
  </si>
  <si>
    <t xml:space="preserve">  (단위 : 천원, %)</t>
    <phoneticPr fontId="4" type="noConversion"/>
  </si>
  <si>
    <t>50억 ~ 100억원 미만</t>
    <phoneticPr fontId="4" type="noConversion"/>
  </si>
  <si>
    <t>100억 ~ 300억원 미만</t>
    <phoneticPr fontId="4" type="noConversion"/>
  </si>
  <si>
    <t>300억 ~ 1,000억원 미만</t>
    <phoneticPr fontId="4" type="noConversion"/>
  </si>
  <si>
    <t>1,000 억원 이상</t>
    <phoneticPr fontId="4" type="noConversion"/>
  </si>
  <si>
    <t xml:space="preserve">평  균 </t>
    <phoneticPr fontId="4" type="noConversion"/>
  </si>
  <si>
    <t>구성비</t>
    <phoneticPr fontId="4" type="noConversion"/>
  </si>
  <si>
    <t>평  균</t>
    <phoneticPr fontId="4" type="noConversion"/>
  </si>
  <si>
    <t xml:space="preserve">구성비 </t>
    <phoneticPr fontId="4" type="noConversion"/>
  </si>
  <si>
    <t>6.  기 업 규 모 별 공 사</t>
    <phoneticPr fontId="4" type="noConversion"/>
  </si>
  <si>
    <t>6.  기 업 규 모 별 공 사</t>
    <phoneticPr fontId="4" type="noConversion"/>
  </si>
  <si>
    <t>기 간 별 원 가 계 산 서 (1)</t>
    <phoneticPr fontId="4" type="noConversion"/>
  </si>
  <si>
    <t xml:space="preserve">  (단위 : 천원, %)</t>
    <phoneticPr fontId="4" type="noConversion"/>
  </si>
  <si>
    <t>계   정    과   목</t>
    <phoneticPr fontId="4" type="noConversion"/>
  </si>
  <si>
    <t xml:space="preserve">    소                       기</t>
    <phoneticPr fontId="4" type="noConversion"/>
  </si>
  <si>
    <t>합      계</t>
    <phoneticPr fontId="4" type="noConversion"/>
  </si>
  <si>
    <t>6 개월 이하</t>
    <phoneticPr fontId="4" type="noConversion"/>
  </si>
  <si>
    <t>3 개월 이하</t>
    <phoneticPr fontId="4" type="noConversion"/>
  </si>
  <si>
    <t>3개월초과~</t>
    <phoneticPr fontId="4" type="noConversion"/>
  </si>
  <si>
    <t>6개월이하</t>
    <phoneticPr fontId="4" type="noConversion"/>
  </si>
  <si>
    <t>6개월초과 ~ 12개월이하</t>
    <phoneticPr fontId="4" type="noConversion"/>
  </si>
  <si>
    <t>12 개월 초과</t>
    <phoneticPr fontId="4" type="noConversion"/>
  </si>
  <si>
    <t>12개월초과 ~ 36개월이하</t>
    <phoneticPr fontId="4" type="noConversion"/>
  </si>
  <si>
    <t>36 개월 초과</t>
    <phoneticPr fontId="4" type="noConversion"/>
  </si>
  <si>
    <t>평  균</t>
    <phoneticPr fontId="4" type="noConversion"/>
  </si>
  <si>
    <t>구성비</t>
    <phoneticPr fontId="4" type="noConversion"/>
  </si>
  <si>
    <t xml:space="preserve">평  균 </t>
    <phoneticPr fontId="4" type="noConversion"/>
  </si>
  <si>
    <t xml:space="preserve">구성비 </t>
    <phoneticPr fontId="4" type="noConversion"/>
  </si>
  <si>
    <t>1. 재        료        비</t>
    <phoneticPr fontId="4" type="noConversion"/>
  </si>
  <si>
    <t>2. 노        무        비</t>
    <phoneticPr fontId="4" type="noConversion"/>
  </si>
  <si>
    <t xml:space="preserve"> (1) 직  접    노  무  비</t>
    <phoneticPr fontId="4" type="noConversion"/>
  </si>
  <si>
    <t xml:space="preserve"> (1) 전       력       비</t>
    <phoneticPr fontId="4" type="noConversion"/>
  </si>
  <si>
    <t xml:space="preserve"> (2) 수  도  광   열   비</t>
    <phoneticPr fontId="4" type="noConversion"/>
  </si>
  <si>
    <t xml:space="preserve"> (3) 운      반        비</t>
    <phoneticPr fontId="4" type="noConversion"/>
  </si>
  <si>
    <t xml:space="preserve"> (4) 기    계    경    비</t>
    <phoneticPr fontId="4" type="noConversion"/>
  </si>
  <si>
    <t xml:space="preserve">   ① 중  기   임  차  료</t>
    <phoneticPr fontId="4" type="noConversion"/>
  </si>
  <si>
    <t xml:space="preserve">   ② 중기 감 가 상 각 비</t>
    <phoneticPr fontId="4" type="noConversion"/>
  </si>
  <si>
    <t xml:space="preserve">   ③ 수  선   유  지  비</t>
    <phoneticPr fontId="4" type="noConversion"/>
  </si>
  <si>
    <t xml:space="preserve">   ④ 보  관   운  반  비</t>
    <phoneticPr fontId="4" type="noConversion"/>
  </si>
  <si>
    <t xml:space="preserve">   ⑤ 기               타</t>
    <phoneticPr fontId="4" type="noConversion"/>
  </si>
  <si>
    <t xml:space="preserve"> (5) 특  허  권  사 용 료</t>
    <phoneticPr fontId="4" type="noConversion"/>
  </si>
  <si>
    <t xml:space="preserve"> (6) 기       술       료</t>
    <phoneticPr fontId="4" type="noConversion"/>
  </si>
  <si>
    <t xml:space="preserve"> (7) 연  구    개  발  비</t>
    <phoneticPr fontId="4" type="noConversion"/>
  </si>
  <si>
    <t xml:space="preserve"> (8) 품  질    관  리  비</t>
    <phoneticPr fontId="4" type="noConversion"/>
  </si>
  <si>
    <t xml:space="preserve"> (9) 가      설        비</t>
    <phoneticPr fontId="4" type="noConversion"/>
  </si>
  <si>
    <t>(10) 지  급    임  차  료</t>
    <phoneticPr fontId="4" type="noConversion"/>
  </si>
  <si>
    <t>(11) 보      험        료</t>
    <phoneticPr fontId="4" type="noConversion"/>
  </si>
  <si>
    <t>(12) 복  리    후  생  비</t>
    <phoneticPr fontId="4" type="noConversion"/>
  </si>
  <si>
    <t>(13) 보      관        비</t>
    <phoneticPr fontId="4" type="noConversion"/>
  </si>
  <si>
    <t>(14) 외  주    가  공  비</t>
    <phoneticPr fontId="4" type="noConversion"/>
  </si>
  <si>
    <t>5. 완  성  공  사  원  가</t>
    <phoneticPr fontId="4" type="noConversion"/>
  </si>
  <si>
    <t>기 간 별 원 가 계 산 서 (2)</t>
    <phoneticPr fontId="4" type="noConversion"/>
  </si>
  <si>
    <t xml:space="preserve">    중                       기</t>
    <phoneticPr fontId="4" type="noConversion"/>
  </si>
  <si>
    <t>6.  기 업 규 모 별 공 사</t>
    <phoneticPr fontId="4" type="noConversion"/>
  </si>
  <si>
    <t xml:space="preserve">  (단위 : 천원, %)</t>
    <phoneticPr fontId="4" type="noConversion"/>
  </si>
  <si>
    <t>계   정    과   목</t>
    <phoneticPr fontId="4" type="noConversion"/>
  </si>
  <si>
    <t xml:space="preserve">    대                       기</t>
    <phoneticPr fontId="4" type="noConversion"/>
  </si>
  <si>
    <t>합      계</t>
    <phoneticPr fontId="4" type="noConversion"/>
  </si>
  <si>
    <t>6 개월 이하</t>
    <phoneticPr fontId="4" type="noConversion"/>
  </si>
  <si>
    <t>3 개월 이하</t>
    <phoneticPr fontId="4" type="noConversion"/>
  </si>
  <si>
    <t>3개월초과~</t>
    <phoneticPr fontId="4" type="noConversion"/>
  </si>
  <si>
    <t>6개월이하</t>
    <phoneticPr fontId="4" type="noConversion"/>
  </si>
  <si>
    <t>6개월초과 ~ 12개월이하</t>
    <phoneticPr fontId="4" type="noConversion"/>
  </si>
  <si>
    <t>12 개월 초과</t>
    <phoneticPr fontId="4" type="noConversion"/>
  </si>
  <si>
    <t>12개월초과 ~ 36개월이하</t>
    <phoneticPr fontId="4" type="noConversion"/>
  </si>
  <si>
    <t>36 개월 초과</t>
    <phoneticPr fontId="4" type="noConversion"/>
  </si>
  <si>
    <t>평  균</t>
    <phoneticPr fontId="4" type="noConversion"/>
  </si>
  <si>
    <t>구성비</t>
    <phoneticPr fontId="4" type="noConversion"/>
  </si>
  <si>
    <t xml:space="preserve">평  균 </t>
    <phoneticPr fontId="4" type="noConversion"/>
  </si>
  <si>
    <t xml:space="preserve">구성비 </t>
    <phoneticPr fontId="4" type="noConversion"/>
  </si>
  <si>
    <t>1. 재        료        비</t>
    <phoneticPr fontId="4" type="noConversion"/>
  </si>
  <si>
    <t>2. 노        무        비</t>
    <phoneticPr fontId="4" type="noConversion"/>
  </si>
  <si>
    <t xml:space="preserve"> (1) 직  접    노  무  비</t>
    <phoneticPr fontId="4" type="noConversion"/>
  </si>
  <si>
    <t xml:space="preserve">   ① 기      본       급</t>
    <phoneticPr fontId="4" type="noConversion"/>
  </si>
  <si>
    <t xml:space="preserve">   ② 제      수       당</t>
    <phoneticPr fontId="4" type="noConversion"/>
  </si>
  <si>
    <t xml:space="preserve">   ③ 상      여       금</t>
    <phoneticPr fontId="4" type="noConversion"/>
  </si>
  <si>
    <t xml:space="preserve">   ④퇴직급여충당금전입액</t>
    <phoneticPr fontId="4" type="noConversion"/>
  </si>
  <si>
    <t xml:space="preserve"> (2) 간  접    노  무  비</t>
    <phoneticPr fontId="4" type="noConversion"/>
  </si>
  <si>
    <t>3. 외        주        비</t>
    <phoneticPr fontId="4" type="noConversion"/>
  </si>
  <si>
    <t>4. 현    장     경     비</t>
    <phoneticPr fontId="4" type="noConversion"/>
  </si>
  <si>
    <t xml:space="preserve"> (1) 전       력       비</t>
    <phoneticPr fontId="4" type="noConversion"/>
  </si>
  <si>
    <t xml:space="preserve"> (2) 수  도  광   열   비</t>
    <phoneticPr fontId="4" type="noConversion"/>
  </si>
  <si>
    <t xml:space="preserve"> (3) 운      반        비</t>
    <phoneticPr fontId="4" type="noConversion"/>
  </si>
  <si>
    <t xml:space="preserve"> (4) 기    계    경    비</t>
    <phoneticPr fontId="4" type="noConversion"/>
  </si>
  <si>
    <t xml:space="preserve">   ① 중  기   임  차  료</t>
    <phoneticPr fontId="4" type="noConversion"/>
  </si>
  <si>
    <t xml:space="preserve">   ② 중기 감 가 상 각 비</t>
    <phoneticPr fontId="4" type="noConversion"/>
  </si>
  <si>
    <t xml:space="preserve">   ③ 수  선   유  지  비</t>
    <phoneticPr fontId="4" type="noConversion"/>
  </si>
  <si>
    <t xml:space="preserve">   ④ 보  관   운  반  비</t>
    <phoneticPr fontId="4" type="noConversion"/>
  </si>
  <si>
    <t xml:space="preserve">   ⑤ 기               타</t>
    <phoneticPr fontId="4" type="noConversion"/>
  </si>
  <si>
    <t xml:space="preserve"> (5) 특  허  권  사 용 료</t>
    <phoneticPr fontId="4" type="noConversion"/>
  </si>
  <si>
    <t xml:space="preserve"> (6) 기       술       료</t>
    <phoneticPr fontId="4" type="noConversion"/>
  </si>
  <si>
    <t xml:space="preserve"> (7) 연  구    개  발  비</t>
    <phoneticPr fontId="4" type="noConversion"/>
  </si>
  <si>
    <t xml:space="preserve"> (8) 품  질    관  리  비</t>
    <phoneticPr fontId="4" type="noConversion"/>
  </si>
  <si>
    <t xml:space="preserve"> (9) 가      설        비</t>
    <phoneticPr fontId="4" type="noConversion"/>
  </si>
  <si>
    <t>(10) 지  급    임  차  료</t>
    <phoneticPr fontId="4" type="noConversion"/>
  </si>
  <si>
    <t>(11) 보      험        료</t>
    <phoneticPr fontId="4" type="noConversion"/>
  </si>
  <si>
    <t>(12) 복  리    후  생  비</t>
    <phoneticPr fontId="4" type="noConversion"/>
  </si>
  <si>
    <t>(13) 보      관        비</t>
    <phoneticPr fontId="4" type="noConversion"/>
  </si>
  <si>
    <t>(14) 외  주    가  공  비</t>
    <phoneticPr fontId="4" type="noConversion"/>
  </si>
  <si>
    <t>5. 완  성  공  사  원  가</t>
    <phoneticPr fontId="4" type="noConversion"/>
  </si>
  <si>
    <t xml:space="preserve">7. 공 종 별 공 사 기 간 별 </t>
    <phoneticPr fontId="4" type="noConversion"/>
  </si>
  <si>
    <t xml:space="preserve">7. 공 종 별 공 사 기 간 별 </t>
    <phoneticPr fontId="4" type="noConversion"/>
  </si>
  <si>
    <t>공 사 규 모 별 원 가 계 산 서 (1)</t>
    <phoneticPr fontId="4" type="noConversion"/>
  </si>
  <si>
    <t>전체계</t>
    <phoneticPr fontId="4" type="noConversion"/>
  </si>
  <si>
    <t>전          체</t>
    <phoneticPr fontId="4" type="noConversion"/>
  </si>
  <si>
    <t>전          체</t>
    <phoneticPr fontId="4" type="noConversion"/>
  </si>
  <si>
    <t>50억 미만</t>
    <phoneticPr fontId="4" type="noConversion"/>
  </si>
  <si>
    <t>50 ~ 300억 미만</t>
    <phoneticPr fontId="4" type="noConversion"/>
  </si>
  <si>
    <t>50 ~ 300억 미만</t>
    <phoneticPr fontId="4" type="noConversion"/>
  </si>
  <si>
    <t>소  계</t>
    <phoneticPr fontId="4" type="noConversion"/>
  </si>
  <si>
    <t>소  계</t>
    <phoneticPr fontId="4" type="noConversion"/>
  </si>
  <si>
    <t>6개월 이하</t>
    <phoneticPr fontId="4" type="noConversion"/>
  </si>
  <si>
    <t>6개월 이하</t>
    <phoneticPr fontId="4" type="noConversion"/>
  </si>
  <si>
    <t>6개월초과~</t>
    <phoneticPr fontId="4" type="noConversion"/>
  </si>
  <si>
    <t>6개월초과~</t>
    <phoneticPr fontId="4" type="noConversion"/>
  </si>
  <si>
    <t>12개월이하</t>
    <phoneticPr fontId="4" type="noConversion"/>
  </si>
  <si>
    <t>12개월이하</t>
    <phoneticPr fontId="4" type="noConversion"/>
  </si>
  <si>
    <t>12개월 초과</t>
    <phoneticPr fontId="4" type="noConversion"/>
  </si>
  <si>
    <t>12개월 초과</t>
    <phoneticPr fontId="4" type="noConversion"/>
  </si>
  <si>
    <t>6개월초과~12개월이하</t>
    <phoneticPr fontId="4" type="noConversion"/>
  </si>
  <si>
    <t>평  균</t>
    <phoneticPr fontId="4" type="noConversion"/>
  </si>
  <si>
    <t>구성비</t>
    <phoneticPr fontId="4" type="noConversion"/>
  </si>
  <si>
    <t xml:space="preserve">평  균 </t>
    <phoneticPr fontId="4" type="noConversion"/>
  </si>
  <si>
    <t xml:space="preserve">구성비 </t>
    <phoneticPr fontId="4" type="noConversion"/>
  </si>
  <si>
    <t>1. 재        료        비</t>
    <phoneticPr fontId="4" type="noConversion"/>
  </si>
  <si>
    <t>2. 노        무        비</t>
    <phoneticPr fontId="4" type="noConversion"/>
  </si>
  <si>
    <t xml:space="preserve"> (1) 직  접    노  무  비</t>
    <phoneticPr fontId="4" type="noConversion"/>
  </si>
  <si>
    <t xml:space="preserve">   ① 기      본       급</t>
    <phoneticPr fontId="4" type="noConversion"/>
  </si>
  <si>
    <t xml:space="preserve">   ② 제      수       당</t>
    <phoneticPr fontId="4" type="noConversion"/>
  </si>
  <si>
    <t xml:space="preserve">   ③ 상      여       금</t>
    <phoneticPr fontId="4" type="noConversion"/>
  </si>
  <si>
    <t xml:space="preserve">   ④퇴직급여충당금전입액</t>
    <phoneticPr fontId="4" type="noConversion"/>
  </si>
  <si>
    <t xml:space="preserve"> (2) 간  접    노  무  비</t>
    <phoneticPr fontId="4" type="noConversion"/>
  </si>
  <si>
    <t xml:space="preserve">   ② 제      수       당</t>
    <phoneticPr fontId="4" type="noConversion"/>
  </si>
  <si>
    <t xml:space="preserve">   ③ 상      여       금</t>
    <phoneticPr fontId="4" type="noConversion"/>
  </si>
  <si>
    <t xml:space="preserve">   ④퇴직급여충당금전입액</t>
    <phoneticPr fontId="4" type="noConversion"/>
  </si>
  <si>
    <t>3. 외        주        비</t>
    <phoneticPr fontId="4" type="noConversion"/>
  </si>
  <si>
    <t>4. 현    장     경     비</t>
    <phoneticPr fontId="4" type="noConversion"/>
  </si>
  <si>
    <t xml:space="preserve"> (1) 전       력       비</t>
    <phoneticPr fontId="4" type="noConversion"/>
  </si>
  <si>
    <t xml:space="preserve"> (2) 수  도  광   열   비</t>
    <phoneticPr fontId="4" type="noConversion"/>
  </si>
  <si>
    <t xml:space="preserve"> (3) 운      반        비</t>
    <phoneticPr fontId="4" type="noConversion"/>
  </si>
  <si>
    <t xml:space="preserve"> (4) 기    계    경    비</t>
    <phoneticPr fontId="4" type="noConversion"/>
  </si>
  <si>
    <t xml:space="preserve">   ① 중  기   임  차  료</t>
    <phoneticPr fontId="4" type="noConversion"/>
  </si>
  <si>
    <t xml:space="preserve">   ② 중기 감 가 상 각 비</t>
    <phoneticPr fontId="4" type="noConversion"/>
  </si>
  <si>
    <t xml:space="preserve">   ③ 수  선   유  지  비</t>
    <phoneticPr fontId="4" type="noConversion"/>
  </si>
  <si>
    <t xml:space="preserve">   ④ 보  관   운  반  비</t>
    <phoneticPr fontId="4" type="noConversion"/>
  </si>
  <si>
    <t xml:space="preserve">   ⑤ 기               타</t>
    <phoneticPr fontId="4" type="noConversion"/>
  </si>
  <si>
    <t xml:space="preserve"> (5) 특  허  권  사 용 료</t>
    <phoneticPr fontId="4" type="noConversion"/>
  </si>
  <si>
    <t xml:space="preserve"> (6) 기       술       료</t>
    <phoneticPr fontId="4" type="noConversion"/>
  </si>
  <si>
    <t xml:space="preserve"> (7) 연  구    개  발  비</t>
    <phoneticPr fontId="4" type="noConversion"/>
  </si>
  <si>
    <t xml:space="preserve"> (8) 품  질    관  리  비</t>
    <phoneticPr fontId="4" type="noConversion"/>
  </si>
  <si>
    <t xml:space="preserve"> (9) 가      설        비</t>
    <phoneticPr fontId="4" type="noConversion"/>
  </si>
  <si>
    <t>(10) 지  급    임  차  료</t>
    <phoneticPr fontId="4" type="noConversion"/>
  </si>
  <si>
    <t>(11) 보      험        료</t>
    <phoneticPr fontId="4" type="noConversion"/>
  </si>
  <si>
    <t>(12) 복  리    후  생  비</t>
    <phoneticPr fontId="4" type="noConversion"/>
  </si>
  <si>
    <t>(13) 보      관        비</t>
    <phoneticPr fontId="4" type="noConversion"/>
  </si>
  <si>
    <t>(14) 외  주    가  공  비</t>
    <phoneticPr fontId="4" type="noConversion"/>
  </si>
  <si>
    <t>5. 완  성  공  사  원  가</t>
    <phoneticPr fontId="4" type="noConversion"/>
  </si>
  <si>
    <t>공 사 규 모 별 원 가 계 산 서 (2)</t>
    <phoneticPr fontId="4" type="noConversion"/>
  </si>
  <si>
    <t>300 ~ 1,000억 미만</t>
    <phoneticPr fontId="4" type="noConversion"/>
  </si>
  <si>
    <t>1,000억 이상</t>
    <phoneticPr fontId="4" type="noConversion"/>
  </si>
  <si>
    <t>공 사 규 모 별 원 가 계 산 서 (3)</t>
    <phoneticPr fontId="4" type="noConversion"/>
  </si>
  <si>
    <t>전   체</t>
    <phoneticPr fontId="4" type="noConversion"/>
  </si>
  <si>
    <t>토          목</t>
    <phoneticPr fontId="4" type="noConversion"/>
  </si>
  <si>
    <t>토목계</t>
    <phoneticPr fontId="4" type="noConversion"/>
  </si>
  <si>
    <t>6개월</t>
    <phoneticPr fontId="4" type="noConversion"/>
  </si>
  <si>
    <t xml:space="preserve">이 하 </t>
    <phoneticPr fontId="4" type="noConversion"/>
  </si>
  <si>
    <t xml:space="preserve">7. 공 종 별 공 사 기 간 별 </t>
    <phoneticPr fontId="4" type="noConversion"/>
  </si>
  <si>
    <t>공 사 규 모 별 원 가 계 산 서 (4)</t>
    <phoneticPr fontId="4" type="noConversion"/>
  </si>
  <si>
    <t xml:space="preserve">  (단위 : 천원, %)</t>
    <phoneticPr fontId="4" type="noConversion"/>
  </si>
  <si>
    <t>계   정    과   목</t>
    <phoneticPr fontId="4" type="noConversion"/>
  </si>
  <si>
    <t>토          목</t>
    <phoneticPr fontId="4" type="noConversion"/>
  </si>
  <si>
    <t>50 ~ 300억 미만</t>
    <phoneticPr fontId="4" type="noConversion"/>
  </si>
  <si>
    <t>300 ~ 1,000억 미만</t>
    <phoneticPr fontId="4" type="noConversion"/>
  </si>
  <si>
    <t>1,000억 이상</t>
    <phoneticPr fontId="4" type="noConversion"/>
  </si>
  <si>
    <t>6개월초과~12개월이하</t>
    <phoneticPr fontId="4" type="noConversion"/>
  </si>
  <si>
    <t>12개월 초과</t>
    <phoneticPr fontId="4" type="noConversion"/>
  </si>
  <si>
    <t>소  계</t>
    <phoneticPr fontId="4" type="noConversion"/>
  </si>
  <si>
    <t>6개월</t>
    <phoneticPr fontId="4" type="noConversion"/>
  </si>
  <si>
    <t xml:space="preserve">이 하 </t>
    <phoneticPr fontId="4" type="noConversion"/>
  </si>
  <si>
    <t>6개월 이하</t>
    <phoneticPr fontId="4" type="noConversion"/>
  </si>
  <si>
    <t>평  균</t>
    <phoneticPr fontId="4" type="noConversion"/>
  </si>
  <si>
    <t>구성비</t>
    <phoneticPr fontId="4" type="noConversion"/>
  </si>
  <si>
    <t xml:space="preserve">평  균 </t>
    <phoneticPr fontId="4" type="noConversion"/>
  </si>
  <si>
    <t xml:space="preserve">구성비 </t>
    <phoneticPr fontId="4" type="noConversion"/>
  </si>
  <si>
    <t>1. 재        료        비</t>
    <phoneticPr fontId="4" type="noConversion"/>
  </si>
  <si>
    <t>2. 노        무        비</t>
    <phoneticPr fontId="4" type="noConversion"/>
  </si>
  <si>
    <t xml:space="preserve"> (1) 직  접    노  무  비</t>
    <phoneticPr fontId="4" type="noConversion"/>
  </si>
  <si>
    <t xml:space="preserve">   ① 기      본       급</t>
    <phoneticPr fontId="4" type="noConversion"/>
  </si>
  <si>
    <t xml:space="preserve">   ② 제      수       당</t>
    <phoneticPr fontId="4" type="noConversion"/>
  </si>
  <si>
    <t xml:space="preserve">   ③ 상      여       금</t>
    <phoneticPr fontId="4" type="noConversion"/>
  </si>
  <si>
    <t xml:space="preserve">   ④퇴직급여충당금전입액</t>
    <phoneticPr fontId="4" type="noConversion"/>
  </si>
  <si>
    <t xml:space="preserve"> (2) 간  접    노  무  비</t>
    <phoneticPr fontId="4" type="noConversion"/>
  </si>
  <si>
    <t>3. 외        주        비</t>
    <phoneticPr fontId="4" type="noConversion"/>
  </si>
  <si>
    <t>4. 현    장     경     비</t>
    <phoneticPr fontId="4" type="noConversion"/>
  </si>
  <si>
    <t xml:space="preserve"> (1) 전       력       비</t>
    <phoneticPr fontId="4" type="noConversion"/>
  </si>
  <si>
    <t xml:space="preserve"> (2) 수  도  광   열   비</t>
    <phoneticPr fontId="4" type="noConversion"/>
  </si>
  <si>
    <t xml:space="preserve"> (3) 운      반        비</t>
    <phoneticPr fontId="4" type="noConversion"/>
  </si>
  <si>
    <t xml:space="preserve"> (4) 기    계    경    비</t>
    <phoneticPr fontId="4" type="noConversion"/>
  </si>
  <si>
    <t xml:space="preserve">   ① 중  기   임  차  료</t>
    <phoneticPr fontId="4" type="noConversion"/>
  </si>
  <si>
    <t xml:space="preserve">   ② 중기 감 가 상 각 비</t>
    <phoneticPr fontId="4" type="noConversion"/>
  </si>
  <si>
    <t xml:space="preserve">   ③ 수  선   유  지  비</t>
    <phoneticPr fontId="4" type="noConversion"/>
  </si>
  <si>
    <t xml:space="preserve">   ④ 보  관   운  반  비</t>
    <phoneticPr fontId="4" type="noConversion"/>
  </si>
  <si>
    <t xml:space="preserve">   ⑤ 기               타</t>
    <phoneticPr fontId="4" type="noConversion"/>
  </si>
  <si>
    <t xml:space="preserve"> (5) 특  허  권  사 용 료</t>
    <phoneticPr fontId="4" type="noConversion"/>
  </si>
  <si>
    <t xml:space="preserve"> (6) 기       술       료</t>
    <phoneticPr fontId="4" type="noConversion"/>
  </si>
  <si>
    <t xml:space="preserve"> (7) 연  구    개  발  비</t>
    <phoneticPr fontId="4" type="noConversion"/>
  </si>
  <si>
    <t xml:space="preserve"> (8) 품  질    관  리  비</t>
    <phoneticPr fontId="4" type="noConversion"/>
  </si>
  <si>
    <t xml:space="preserve"> (9) 가      설        비</t>
    <phoneticPr fontId="4" type="noConversion"/>
  </si>
  <si>
    <t>(10) 지  급    임  차  료</t>
    <phoneticPr fontId="4" type="noConversion"/>
  </si>
  <si>
    <t>(11) 보      험        료</t>
    <phoneticPr fontId="4" type="noConversion"/>
  </si>
  <si>
    <t>(12) 복  리    후  생  비</t>
    <phoneticPr fontId="4" type="noConversion"/>
  </si>
  <si>
    <t>(13) 보      관        비</t>
    <phoneticPr fontId="4" type="noConversion"/>
  </si>
  <si>
    <t>(14) 외  주    가  공  비</t>
    <phoneticPr fontId="4" type="noConversion"/>
  </si>
  <si>
    <t>5. 완  성  공  사  원  가</t>
    <phoneticPr fontId="4" type="noConversion"/>
  </si>
  <si>
    <t>공 사 규 모 별 원 가 계 산 서 (5)</t>
    <phoneticPr fontId="4" type="noConversion"/>
  </si>
  <si>
    <t>건          축</t>
    <phoneticPr fontId="4" type="noConversion"/>
  </si>
  <si>
    <t>건축계</t>
    <phoneticPr fontId="4" type="noConversion"/>
  </si>
  <si>
    <t xml:space="preserve">    소</t>
    <phoneticPr fontId="4" type="noConversion"/>
  </si>
  <si>
    <t>계</t>
    <phoneticPr fontId="4" type="noConversion"/>
  </si>
  <si>
    <t>공 사 규 모 별 원 가 계 산 서 (6)</t>
    <phoneticPr fontId="4" type="noConversion"/>
  </si>
  <si>
    <t>소</t>
    <phoneticPr fontId="4" type="noConversion"/>
  </si>
  <si>
    <t>12개월초과</t>
    <phoneticPr fontId="4" type="noConversion"/>
  </si>
  <si>
    <t>공 사 규 모 별 원 가 계 산 서 (7)</t>
    <phoneticPr fontId="4" type="noConversion"/>
  </si>
  <si>
    <t>산  업  환  경  설  비</t>
    <phoneticPr fontId="4" type="noConversion"/>
  </si>
  <si>
    <t>산업환경</t>
    <phoneticPr fontId="4" type="noConversion"/>
  </si>
  <si>
    <t>설비계</t>
    <phoneticPr fontId="4" type="noConversion"/>
  </si>
  <si>
    <t>공 사 규 모 별 원 가 계 산 서 (8)</t>
    <phoneticPr fontId="4" type="noConversion"/>
  </si>
  <si>
    <t>12개월</t>
    <phoneticPr fontId="4" type="noConversion"/>
  </si>
  <si>
    <t>초 과</t>
    <phoneticPr fontId="4" type="noConversion"/>
  </si>
  <si>
    <t>소계</t>
    <phoneticPr fontId="4" type="noConversion"/>
  </si>
  <si>
    <t>공 사 규 모 별 원 가 계 산 서 (9)</t>
    <phoneticPr fontId="4" type="noConversion"/>
  </si>
  <si>
    <t>산업환경설비</t>
    <phoneticPr fontId="4" type="noConversion"/>
  </si>
  <si>
    <t>조          경</t>
    <phoneticPr fontId="4" type="noConversion"/>
  </si>
  <si>
    <t>조경계</t>
    <phoneticPr fontId="4" type="noConversion"/>
  </si>
  <si>
    <t>공 사 규 모 별 원 가 계 산 서 (10)</t>
    <phoneticPr fontId="4" type="noConversion"/>
  </si>
  <si>
    <t>공 사 규 모 별 원 가 계 산 서 (11)</t>
    <phoneticPr fontId="4" type="noConversion"/>
  </si>
  <si>
    <t>300 ~ 1,000억 미만</t>
    <phoneticPr fontId="4" type="noConversion"/>
  </si>
  <si>
    <t xml:space="preserve"> </t>
    <phoneticPr fontId="4" type="noConversion"/>
  </si>
  <si>
    <t xml:space="preserve">7. 공 종 별 공 사 기 간 별 </t>
    <phoneticPr fontId="4" type="noConversion"/>
  </si>
  <si>
    <t>공기업</t>
  </si>
  <si>
    <t>공        기        업</t>
    <phoneticPr fontId="4" type="noConversion"/>
  </si>
  <si>
    <t>지 방 자치단체</t>
    <phoneticPr fontId="4" type="noConversion"/>
  </si>
  <si>
    <t>평  균</t>
    <phoneticPr fontId="4" type="noConversion"/>
  </si>
  <si>
    <t xml:space="preserve">기                       업        </t>
    <phoneticPr fontId="4" type="noConversion"/>
  </si>
  <si>
    <t>평  균</t>
    <phoneticPr fontId="4" type="noConversion"/>
  </si>
  <si>
    <t>1,000억원 미만</t>
    <phoneticPr fontId="4" type="noConversion"/>
  </si>
  <si>
    <t>구성비</t>
    <phoneticPr fontId="4" type="noConversion"/>
  </si>
  <si>
    <t xml:space="preserve">규 모 별 원 가 계 산 서 (3) </t>
    <phoneticPr fontId="4" type="noConversion"/>
  </si>
  <si>
    <t xml:space="preserve">규 모 별 원 가 계 산 서 (4) </t>
    <phoneticPr fontId="4" type="noConversion"/>
  </si>
  <si>
    <t>기 간 별 원 가 계 산 서 (3)</t>
    <phoneticPr fontId="4" type="noConversion"/>
  </si>
  <si>
    <t>소  기  업</t>
    <phoneticPr fontId="4" type="noConversion"/>
  </si>
  <si>
    <t xml:space="preserve">대          기          업 </t>
    <phoneticPr fontId="4" type="noConversion"/>
  </si>
  <si>
    <t xml:space="preserve">업          </t>
    <phoneticPr fontId="4" type="noConversion"/>
  </si>
  <si>
    <t xml:space="preserve">    소          기        업</t>
    <phoneticPr fontId="4" type="noConversion"/>
  </si>
  <si>
    <t xml:space="preserve">    소          기        업</t>
    <phoneticPr fontId="4" type="noConversion"/>
  </si>
  <si>
    <t xml:space="preserve">업       </t>
    <phoneticPr fontId="4" type="noConversion"/>
  </si>
  <si>
    <t>업</t>
    <phoneticPr fontId="4" type="noConversion"/>
  </si>
  <si>
    <t>300억 ~</t>
    <phoneticPr fontId="4" type="noConversion"/>
  </si>
  <si>
    <t>5           억           원</t>
    <phoneticPr fontId="4" type="noConversion"/>
  </si>
  <si>
    <t>~      30    억    원    미    만</t>
    <phoneticPr fontId="4" type="noConversion"/>
  </si>
  <si>
    <t>3           억           원</t>
    <phoneticPr fontId="4" type="noConversion"/>
  </si>
  <si>
    <t>~      5    억    원    미    만</t>
    <phoneticPr fontId="4" type="noConversion"/>
  </si>
  <si>
    <t>5억 ~ 30억원 미만</t>
    <phoneticPr fontId="4" type="noConversion"/>
  </si>
  <si>
    <t>3억 ~ 5 억원 미만</t>
    <phoneticPr fontId="4" type="noConversion"/>
  </si>
  <si>
    <t>3억 ~ 5 억원 미만</t>
    <phoneticPr fontId="4" type="noConversion"/>
  </si>
  <si>
    <t>5 억원 미만</t>
    <phoneticPr fontId="4" type="noConversion"/>
  </si>
  <si>
    <t>5억 ~ 30억원 미만</t>
    <phoneticPr fontId="4" type="noConversion"/>
  </si>
  <si>
    <t>3억 ~ 5 억원 미만</t>
    <phoneticPr fontId="4" type="noConversion"/>
  </si>
  <si>
    <t>3억 ~ 5 억원 미만</t>
    <phoneticPr fontId="4" type="noConversion"/>
  </si>
  <si>
    <t>3억 ~ 5 억원 미만</t>
    <phoneticPr fontId="4" type="noConversion"/>
  </si>
  <si>
    <t>3억 ~ 50억 미만</t>
    <phoneticPr fontId="4" type="noConversion"/>
  </si>
  <si>
    <t>3억 ~ 50억 미만</t>
    <phoneticPr fontId="4" type="noConversion"/>
  </si>
  <si>
    <t xml:space="preserve">3억 ~ 5억원 미만 </t>
    <phoneticPr fontId="4" type="noConversion"/>
  </si>
  <si>
    <t>~      50    억    원    미    만</t>
    <phoneticPr fontId="4" type="noConversion"/>
  </si>
  <si>
    <t>30          억           원</t>
    <phoneticPr fontId="4" type="noConversion"/>
  </si>
  <si>
    <t>3          억           원</t>
    <phoneticPr fontId="4" type="noConversion"/>
  </si>
  <si>
    <t>3억 ~ 50 억원 미만</t>
    <phoneticPr fontId="4" type="noConversion"/>
  </si>
  <si>
    <t xml:space="preserve">3억 ~ </t>
    <phoneticPr fontId="4" type="noConversion"/>
  </si>
  <si>
    <t>3억 ~ 50 억원 미만</t>
    <phoneticPr fontId="4" type="noConversion"/>
  </si>
  <si>
    <t>50억 ~ 300억원 미만</t>
    <phoneticPr fontId="4" type="noConversion"/>
  </si>
  <si>
    <t>30억 ~ 50억원 미만</t>
    <phoneticPr fontId="4" type="noConversion"/>
  </si>
  <si>
    <t>(15) 산업 안전 보건 관리비</t>
    <phoneticPr fontId="4" type="noConversion"/>
  </si>
  <si>
    <t>(24) 안  전    관  리  비</t>
    <phoneticPr fontId="4" type="noConversion"/>
  </si>
  <si>
    <t>(15) 산업 안전 보건 관리비</t>
  </si>
  <si>
    <t>(16) 소   모     품    비</t>
  </si>
  <si>
    <t>(17) 여비. 교통비. 통신비</t>
  </si>
  <si>
    <t>(18) 세  금   과   공  과</t>
  </si>
  <si>
    <t xml:space="preserve"> (19) 폐 기 물    처 리 비 </t>
  </si>
  <si>
    <t>(20) 도  서    인  쇄  비</t>
  </si>
  <si>
    <t>(21) 지  급    수  수  료</t>
  </si>
  <si>
    <t>(22) 환  경    보  전  비</t>
  </si>
  <si>
    <t>(23) 보      상        비</t>
  </si>
  <si>
    <t>(24) 안  전    관  리  비</t>
  </si>
  <si>
    <t>(25) 퇴 직 공 제 부 금 비</t>
  </si>
  <si>
    <t>(26) 기  타   법 정 경 비</t>
  </si>
  <si>
    <t>(27) 감  가   상  각   비</t>
  </si>
  <si>
    <t>(28) 하  자   보  수   비</t>
  </si>
  <si>
    <t>(29) 현  장   관  리   비</t>
  </si>
  <si>
    <t>Ⅲ. 2025년도  완성공사원가통계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</si>
</sst>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-* #,##0_-;\-* #,##0_-;_-* &quot;-&quot;_-;_-@_-"/>
    <numFmt numFmtId="43" formatCode="_-* #,##0.00_-;\-* #,##0.00_-;_-* &quot;-&quot;??_-;_-@_-"/>
    <numFmt numFmtId="176" formatCode="#,##0_ "/>
    <numFmt numFmtId="177" formatCode="0.00_ "/>
    <numFmt numFmtId="178" formatCode="#,##0.00_);[Red]\(#,##0.00\)"/>
    <numFmt numFmtId="179" formatCode="0.00_);[Red]\(0.00\)"/>
    <numFmt numFmtId="180" formatCode="#,##0.00_ "/>
    <numFmt numFmtId="181" formatCode="#,##0_);[Red]\(#,##0\)"/>
    <numFmt numFmtId="182" formatCode="#,##0_ ;[Red]\-#,##0\ "/>
    <numFmt numFmtId="183" formatCode="0.00_ ;[Red]\-0.00\ "/>
    <numFmt numFmtId="184" formatCode="#,##0.00_ ;[Red]\-#,##0.00\ "/>
    <numFmt numFmtId="185" formatCode="#,##0.000_ "/>
    <numFmt numFmtId="186" formatCode="#,##0,"/>
  </numFmts>
  <fonts count="21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6"/>
      <name val="바탕체"/>
      <family val="1"/>
      <charset val="129"/>
    </font>
    <font>
      <sz val="8"/>
      <name val="바탕체"/>
      <family val="1"/>
      <charset val="129"/>
    </font>
    <font>
      <b/>
      <sz val="14"/>
      <name val="바탕체"/>
      <family val="1"/>
      <charset val="129"/>
    </font>
    <font>
      <b/>
      <sz val="22"/>
      <name val="돋움"/>
      <family val="3"/>
      <charset val="129"/>
    </font>
    <font>
      <sz val="10"/>
      <name val="Arial"/>
      <family val="2"/>
    </font>
    <font>
      <sz val="8"/>
      <name val="굴림"/>
      <family val="3"/>
      <charset val="129"/>
    </font>
    <font>
      <sz val="11"/>
      <name val="바탕체"/>
      <family val="1"/>
      <charset val="129"/>
    </font>
    <font>
      <sz val="8"/>
      <name val="맑은 고딕"/>
      <family val="3"/>
      <charset val="129"/>
    </font>
    <font>
      <sz val="9"/>
      <name val="바탕체"/>
      <family val="1"/>
      <charset val="129"/>
    </font>
    <font>
      <sz val="8"/>
      <name val="바탕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theme="1"/>
      <name val="돋움"/>
      <family val="3"/>
      <charset val="129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ajor"/>
    </font>
    <font>
      <sz val="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1">
    <xf numFmtId="0" fontId="0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5" borderId="13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03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181" fontId="5" fillId="2" borderId="0" xfId="2" applyNumberFormat="1" applyFont="1" applyFill="1" applyAlignment="1">
      <alignment horizontal="center" vertical="center" shrinkToFit="1"/>
    </xf>
    <xf numFmtId="181" fontId="5" fillId="2" borderId="3" xfId="2" applyNumberFormat="1" applyFont="1" applyFill="1" applyBorder="1" applyAlignment="1">
      <alignment horizontal="center" vertical="center" shrinkToFit="1"/>
    </xf>
    <xf numFmtId="181" fontId="6" fillId="2" borderId="6" xfId="2" applyNumberFormat="1" applyFont="1" applyFill="1" applyBorder="1" applyAlignment="1">
      <alignment horizontal="center" vertical="center" shrinkToFit="1"/>
    </xf>
    <xf numFmtId="181" fontId="4" fillId="2" borderId="3" xfId="2" applyNumberFormat="1" applyFont="1" applyFill="1" applyBorder="1" applyAlignment="1" applyProtection="1">
      <alignment shrinkToFit="1"/>
      <protection locked="0"/>
    </xf>
    <xf numFmtId="181" fontId="3" fillId="2" borderId="0" xfId="2" applyNumberFormat="1" applyFont="1" applyFill="1">
      <alignment vertical="center"/>
    </xf>
    <xf numFmtId="0" fontId="0" fillId="2" borderId="0" xfId="0" applyFill="1">
      <alignment vertical="center"/>
    </xf>
    <xf numFmtId="176" fontId="5" fillId="2" borderId="0" xfId="0" applyNumberFormat="1" applyFont="1" applyFill="1" applyAlignment="1">
      <alignment horizontal="center" vertical="center" shrinkToFit="1"/>
    </xf>
    <xf numFmtId="181" fontId="5" fillId="2" borderId="0" xfId="0" applyNumberFormat="1" applyFont="1" applyFill="1" applyAlignment="1">
      <alignment horizontal="center" vertical="center" shrinkToFit="1"/>
    </xf>
    <xf numFmtId="181" fontId="5" fillId="2" borderId="3" xfId="0" applyNumberFormat="1" applyFont="1" applyFill="1" applyBorder="1" applyAlignment="1">
      <alignment horizontal="center" vertical="center" shrinkToFit="1"/>
    </xf>
    <xf numFmtId="176" fontId="6" fillId="2" borderId="6" xfId="0" applyNumberFormat="1" applyFont="1" applyFill="1" applyBorder="1" applyAlignment="1">
      <alignment horizontal="center" vertical="center" shrinkToFit="1"/>
    </xf>
    <xf numFmtId="181" fontId="6" fillId="2" borderId="8" xfId="2" applyNumberFormat="1" applyFont="1" applyFill="1" applyBorder="1" applyAlignment="1">
      <alignment horizontal="center" vertical="center" shrinkToFit="1"/>
    </xf>
    <xf numFmtId="181" fontId="6" fillId="2" borderId="6" xfId="0" applyNumberFormat="1" applyFont="1" applyFill="1" applyBorder="1" applyAlignment="1">
      <alignment horizontal="center" vertical="center" shrinkToFit="1"/>
    </xf>
    <xf numFmtId="176" fontId="18" fillId="0" borderId="0" xfId="7" applyNumberFormat="1" applyFont="1" applyFill="1">
      <alignment vertical="center"/>
    </xf>
    <xf numFmtId="180" fontId="18" fillId="0" borderId="0" xfId="7" applyNumberFormat="1" applyFont="1" applyFill="1">
      <alignment vertical="center"/>
    </xf>
    <xf numFmtId="181" fontId="4" fillId="2" borderId="3" xfId="0" applyNumberFormat="1" applyFont="1" applyFill="1" applyBorder="1" applyAlignment="1" applyProtection="1">
      <alignment shrinkToFit="1"/>
      <protection locked="0"/>
    </xf>
    <xf numFmtId="181" fontId="0" fillId="2" borderId="0" xfId="0" applyNumberFormat="1" applyFill="1">
      <alignment vertical="center"/>
    </xf>
    <xf numFmtId="176" fontId="4" fillId="2" borderId="3" xfId="0" applyNumberFormat="1" applyFont="1" applyFill="1" applyBorder="1" applyAlignment="1" applyProtection="1">
      <alignment shrinkToFit="1"/>
      <protection locked="0"/>
    </xf>
    <xf numFmtId="179" fontId="5" fillId="2" borderId="0" xfId="0" applyNumberFormat="1" applyFont="1" applyFill="1" applyAlignment="1">
      <alignment horizontal="center" vertical="center"/>
    </xf>
    <xf numFmtId="179" fontId="5" fillId="2" borderId="3" xfId="0" applyNumberFormat="1" applyFont="1" applyFill="1" applyBorder="1" applyAlignment="1">
      <alignment horizontal="center" vertical="center"/>
    </xf>
    <xf numFmtId="179" fontId="18" fillId="2" borderId="0" xfId="1" applyNumberFormat="1" applyFont="1" applyFill="1">
      <alignment vertical="center"/>
    </xf>
    <xf numFmtId="180" fontId="18" fillId="2" borderId="0" xfId="5" applyNumberFormat="1" applyFont="1" applyFill="1">
      <alignment vertical="center"/>
    </xf>
    <xf numFmtId="179" fontId="4" fillId="2" borderId="3" xfId="0" applyNumberFormat="1" applyFont="1" applyFill="1" applyBorder="1" applyAlignment="1" applyProtection="1">
      <alignment shrinkToFit="1"/>
      <protection locked="0"/>
    </xf>
    <xf numFmtId="179" fontId="0" fillId="2" borderId="0" xfId="0" applyNumberFormat="1" applyFill="1">
      <alignment vertical="center"/>
    </xf>
    <xf numFmtId="183" fontId="3" fillId="2" borderId="0" xfId="5" applyNumberFormat="1" applyFont="1" applyFill="1">
      <alignment vertical="center"/>
    </xf>
    <xf numFmtId="183" fontId="5" fillId="2" borderId="0" xfId="5" applyNumberFormat="1" applyFont="1" applyFill="1" applyAlignment="1">
      <alignment horizontal="center" vertical="center"/>
    </xf>
    <xf numFmtId="183" fontId="5" fillId="2" borderId="3" xfId="5" applyNumberFormat="1" applyFont="1" applyFill="1" applyBorder="1" applyAlignment="1">
      <alignment horizontal="center" vertical="center"/>
    </xf>
    <xf numFmtId="183" fontId="6" fillId="2" borderId="5" xfId="5" applyNumberFormat="1" applyFont="1" applyFill="1" applyBorder="1" applyAlignment="1">
      <alignment horizontal="center" vertical="center"/>
    </xf>
    <xf numFmtId="180" fontId="18" fillId="2" borderId="0" xfId="7" applyNumberFormat="1" applyFont="1" applyFill="1">
      <alignment vertical="center"/>
    </xf>
    <xf numFmtId="183" fontId="4" fillId="2" borderId="3" xfId="5" applyNumberFormat="1" applyFont="1" applyFill="1" applyBorder="1" applyAlignment="1" applyProtection="1">
      <alignment shrinkToFit="1"/>
      <protection locked="0"/>
    </xf>
    <xf numFmtId="182" fontId="6" fillId="0" borderId="4" xfId="6" applyNumberFormat="1" applyFont="1" applyFill="1" applyBorder="1" applyAlignment="1">
      <alignment horizontal="center" vertical="center" shrinkToFit="1"/>
    </xf>
    <xf numFmtId="183" fontId="6" fillId="0" borderId="5" xfId="6" applyNumberFormat="1" applyFont="1" applyFill="1" applyBorder="1" applyAlignment="1">
      <alignment horizontal="center" vertical="center"/>
    </xf>
    <xf numFmtId="182" fontId="6" fillId="0" borderId="6" xfId="6" applyNumberFormat="1" applyFont="1" applyFill="1" applyBorder="1" applyAlignment="1">
      <alignment horizontal="center" vertical="center" shrinkToFit="1"/>
    </xf>
    <xf numFmtId="183" fontId="6" fillId="0" borderId="6" xfId="6" applyNumberFormat="1" applyFont="1" applyFill="1" applyBorder="1" applyAlignment="1">
      <alignment horizontal="center" vertical="center"/>
    </xf>
    <xf numFmtId="183" fontId="6" fillId="0" borderId="4" xfId="6" applyNumberFormat="1" applyFont="1" applyFill="1" applyBorder="1" applyAlignment="1">
      <alignment horizontal="center" vertical="center"/>
    </xf>
    <xf numFmtId="177" fontId="5" fillId="2" borderId="0" xfId="11" applyNumberFormat="1" applyFont="1" applyFill="1" applyAlignment="1">
      <alignment horizontal="center" vertical="center"/>
    </xf>
    <xf numFmtId="177" fontId="5" fillId="2" borderId="3" xfId="11" applyNumberFormat="1" applyFont="1" applyFill="1" applyBorder="1" applyAlignment="1">
      <alignment horizontal="center" vertical="center"/>
    </xf>
    <xf numFmtId="183" fontId="6" fillId="0" borderId="8" xfId="6" applyNumberFormat="1" applyFont="1" applyFill="1" applyBorder="1" applyAlignment="1">
      <alignment horizontal="center" vertical="center"/>
    </xf>
    <xf numFmtId="184" fontId="4" fillId="2" borderId="0" xfId="11" applyNumberFormat="1" applyFont="1" applyFill="1" applyAlignment="1" applyProtection="1">
      <alignment shrinkToFit="1"/>
      <protection locked="0"/>
    </xf>
    <xf numFmtId="184" fontId="4" fillId="2" borderId="9" xfId="11" applyNumberFormat="1" applyFont="1" applyFill="1" applyBorder="1" applyAlignment="1" applyProtection="1">
      <alignment shrinkToFit="1"/>
      <protection locked="0"/>
    </xf>
    <xf numFmtId="0" fontId="5" fillId="0" borderId="0" xfId="12" applyFont="1" applyFill="1" applyAlignment="1">
      <alignment horizontal="center" vertical="center"/>
    </xf>
    <xf numFmtId="182" fontId="5" fillId="0" borderId="0" xfId="12" applyNumberFormat="1" applyFont="1" applyFill="1" applyAlignment="1">
      <alignment horizontal="center" vertical="center" shrinkToFit="1"/>
    </xf>
    <xf numFmtId="183" fontId="5" fillId="0" borderId="0" xfId="12" applyNumberFormat="1" applyFont="1" applyFill="1" applyAlignment="1">
      <alignment horizontal="center" vertical="center"/>
    </xf>
    <xf numFmtId="182" fontId="5" fillId="0" borderId="0" xfId="13" applyNumberFormat="1" applyFont="1" applyFill="1" applyAlignment="1">
      <alignment horizontal="center" vertical="center" shrinkToFit="1"/>
    </xf>
    <xf numFmtId="183" fontId="5" fillId="0" borderId="0" xfId="13" applyNumberFormat="1" applyFont="1" applyFill="1" applyAlignment="1">
      <alignment horizontal="center" vertical="center"/>
    </xf>
    <xf numFmtId="183" fontId="0" fillId="0" borderId="0" xfId="13" applyNumberFormat="1" applyFont="1" applyFill="1">
      <alignment vertical="center"/>
    </xf>
    <xf numFmtId="0" fontId="0" fillId="0" borderId="0" xfId="12" applyFont="1" applyFill="1">
      <alignment vertical="center"/>
    </xf>
    <xf numFmtId="0" fontId="5" fillId="0" borderId="0" xfId="12" applyFont="1" applyFill="1" applyBorder="1" applyAlignment="1">
      <alignment horizontal="center" vertical="center"/>
    </xf>
    <xf numFmtId="182" fontId="5" fillId="0" borderId="3" xfId="12" applyNumberFormat="1" applyFont="1" applyFill="1" applyBorder="1" applyAlignment="1">
      <alignment horizontal="center" vertical="center" shrinkToFit="1"/>
    </xf>
    <xf numFmtId="183" fontId="5" fillId="0" borderId="3" xfId="12" applyNumberFormat="1" applyFont="1" applyFill="1" applyBorder="1" applyAlignment="1">
      <alignment horizontal="center" vertical="center"/>
    </xf>
    <xf numFmtId="182" fontId="5" fillId="0" borderId="3" xfId="13" applyNumberFormat="1" applyFont="1" applyFill="1" applyBorder="1" applyAlignment="1">
      <alignment horizontal="center" vertical="center" shrinkToFit="1"/>
    </xf>
    <xf numFmtId="183" fontId="5" fillId="0" borderId="3" xfId="13" applyNumberFormat="1" applyFont="1" applyFill="1" applyBorder="1" applyAlignment="1">
      <alignment horizontal="center" vertical="center"/>
    </xf>
    <xf numFmtId="182" fontId="6" fillId="0" borderId="5" xfId="6" applyNumberFormat="1" applyFont="1" applyFill="1" applyBorder="1" applyAlignment="1">
      <alignment horizontal="center" vertical="center" shrinkToFit="1"/>
    </xf>
    <xf numFmtId="183" fontId="6" fillId="0" borderId="5" xfId="4" applyNumberFormat="1" applyFont="1" applyFill="1" applyBorder="1" applyAlignment="1">
      <alignment horizontal="center" vertical="center"/>
    </xf>
    <xf numFmtId="182" fontId="6" fillId="0" borderId="8" xfId="4" applyNumberFormat="1" applyFont="1" applyFill="1" applyBorder="1" applyAlignment="1">
      <alignment horizontal="center" vertical="center" shrinkToFit="1"/>
    </xf>
    <xf numFmtId="0" fontId="6" fillId="0" borderId="1" xfId="12" applyFont="1" applyFill="1" applyBorder="1" applyAlignment="1">
      <alignment horizontal="center" vertical="center"/>
    </xf>
    <xf numFmtId="0" fontId="6" fillId="0" borderId="1" xfId="12" quotePrefix="1" applyFont="1" applyFill="1" applyBorder="1" applyAlignment="1">
      <alignment horizontal="center" vertical="center"/>
    </xf>
    <xf numFmtId="0" fontId="6" fillId="0" borderId="2" xfId="12" applyFont="1" applyFill="1" applyBorder="1" applyAlignment="1">
      <alignment horizontal="center" vertical="center"/>
    </xf>
    <xf numFmtId="182" fontId="4" fillId="0" borderId="7" xfId="12" applyNumberFormat="1" applyFont="1" applyFill="1" applyBorder="1" applyAlignment="1" applyProtection="1">
      <alignment shrinkToFit="1"/>
      <protection locked="0"/>
    </xf>
    <xf numFmtId="183" fontId="4" fillId="0" borderId="3" xfId="12" applyNumberFormat="1" applyFont="1" applyFill="1" applyBorder="1" applyAlignment="1" applyProtection="1">
      <alignment shrinkToFit="1"/>
      <protection locked="0"/>
    </xf>
    <xf numFmtId="182" fontId="4" fillId="0" borderId="3" xfId="12" applyNumberFormat="1" applyFont="1" applyFill="1" applyBorder="1" applyAlignment="1" applyProtection="1">
      <alignment shrinkToFit="1"/>
      <protection locked="0"/>
    </xf>
    <xf numFmtId="182" fontId="4" fillId="0" borderId="3" xfId="13" applyNumberFormat="1" applyFont="1" applyFill="1" applyBorder="1" applyAlignment="1" applyProtection="1">
      <alignment shrinkToFit="1"/>
      <protection locked="0"/>
    </xf>
    <xf numFmtId="183" fontId="4" fillId="0" borderId="3" xfId="13" applyNumberFormat="1" applyFont="1" applyFill="1" applyBorder="1" applyAlignment="1" applyProtection="1">
      <alignment shrinkToFit="1"/>
      <protection locked="0"/>
    </xf>
    <xf numFmtId="182" fontId="0" fillId="0" borderId="0" xfId="12" applyNumberFormat="1" applyFont="1" applyFill="1">
      <alignment vertical="center"/>
    </xf>
    <xf numFmtId="183" fontId="0" fillId="0" borderId="0" xfId="12" applyNumberFormat="1" applyFont="1" applyFill="1">
      <alignment vertical="center"/>
    </xf>
    <xf numFmtId="182" fontId="0" fillId="0" borderId="0" xfId="13" applyNumberFormat="1" applyFont="1" applyFill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 shrinkToFit="1"/>
    </xf>
    <xf numFmtId="176" fontId="6" fillId="2" borderId="4" xfId="0" applyNumberFormat="1" applyFont="1" applyFill="1" applyBorder="1" applyAlignment="1">
      <alignment horizontal="center" vertical="center" shrinkToFit="1"/>
    </xf>
    <xf numFmtId="177" fontId="6" fillId="2" borderId="5" xfId="0" applyNumberFormat="1" applyFont="1" applyFill="1" applyBorder="1" applyAlignment="1">
      <alignment horizontal="center" vertical="center"/>
    </xf>
    <xf numFmtId="177" fontId="6" fillId="2" borderId="4" xfId="0" applyNumberFormat="1" applyFont="1" applyFill="1" applyBorder="1" applyAlignment="1">
      <alignment horizontal="center" vertical="center" shrinkToFit="1"/>
    </xf>
    <xf numFmtId="177" fontId="6" fillId="2" borderId="6" xfId="0" applyNumberFormat="1" applyFont="1" applyFill="1" applyBorder="1" applyAlignment="1">
      <alignment horizontal="center" vertical="center"/>
    </xf>
    <xf numFmtId="177" fontId="6" fillId="2" borderId="5" xfId="0" applyNumberFormat="1" applyFont="1" applyFill="1" applyBorder="1" applyAlignment="1">
      <alignment horizontal="center" vertical="center" shrinkToFit="1"/>
    </xf>
    <xf numFmtId="177" fontId="6" fillId="2" borderId="5" xfId="2" applyNumberFormat="1" applyFont="1" applyFill="1" applyBorder="1" applyAlignment="1">
      <alignment horizontal="center" vertical="center"/>
    </xf>
    <xf numFmtId="176" fontId="6" fillId="2" borderId="8" xfId="2" applyNumberFormat="1" applyFont="1" applyFill="1" applyBorder="1" applyAlignment="1">
      <alignment horizontal="center" vertical="center" shrinkToFit="1"/>
    </xf>
    <xf numFmtId="177" fontId="6" fillId="2" borderId="4" xfId="0" applyNumberFormat="1" applyFont="1" applyFill="1" applyBorder="1" applyAlignment="1">
      <alignment horizontal="center" vertical="center"/>
    </xf>
    <xf numFmtId="179" fontId="6" fillId="2" borderId="5" xfId="0" applyNumberFormat="1" applyFont="1" applyFill="1" applyBorder="1" applyAlignment="1">
      <alignment horizontal="center" vertical="center"/>
    </xf>
    <xf numFmtId="179" fontId="6" fillId="2" borderId="6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quotePrefix="1" applyFont="1" applyFill="1" applyBorder="1" applyAlignment="1">
      <alignment horizontal="center" vertical="center"/>
    </xf>
    <xf numFmtId="176" fontId="0" fillId="2" borderId="0" xfId="0" applyNumberFormat="1" applyFill="1">
      <alignment vertical="center"/>
    </xf>
    <xf numFmtId="0" fontId="6" fillId="2" borderId="2" xfId="0" applyFont="1" applyFill="1" applyBorder="1" applyAlignment="1">
      <alignment horizontal="center" vertical="center"/>
    </xf>
    <xf numFmtId="176" fontId="4" fillId="2" borderId="7" xfId="0" applyNumberFormat="1" applyFont="1" applyFill="1" applyBorder="1" applyAlignment="1" applyProtection="1">
      <alignment shrinkToFit="1"/>
      <protection locked="0"/>
    </xf>
    <xf numFmtId="179" fontId="6" fillId="2" borderId="4" xfId="0" applyNumberFormat="1" applyFont="1" applyFill="1" applyBorder="1" applyAlignment="1">
      <alignment horizontal="center" vertical="center"/>
    </xf>
    <xf numFmtId="176" fontId="6" fillId="2" borderId="6" xfId="2" applyNumberFormat="1" applyFont="1" applyFill="1" applyBorder="1" applyAlignment="1">
      <alignment horizontal="center" vertical="center" shrinkToFit="1"/>
    </xf>
    <xf numFmtId="176" fontId="6" fillId="2" borderId="8" xfId="0" applyNumberFormat="1" applyFont="1" applyFill="1" applyBorder="1" applyAlignment="1">
      <alignment horizontal="center" vertical="center" shrinkToFit="1"/>
    </xf>
    <xf numFmtId="177" fontId="5" fillId="2" borderId="0" xfId="0" applyNumberFormat="1" applyFont="1" applyFill="1" applyAlignment="1">
      <alignment horizontal="center" vertical="center"/>
    </xf>
    <xf numFmtId="177" fontId="5" fillId="2" borderId="3" xfId="0" applyNumberFormat="1" applyFont="1" applyFill="1" applyBorder="1" applyAlignment="1">
      <alignment horizontal="center" vertical="center"/>
    </xf>
    <xf numFmtId="178" fontId="4" fillId="2" borderId="3" xfId="0" applyNumberFormat="1" applyFont="1" applyFill="1" applyBorder="1" applyAlignment="1" applyProtection="1">
      <alignment shrinkToFit="1"/>
      <protection locked="0"/>
    </xf>
    <xf numFmtId="176" fontId="5" fillId="2" borderId="0" xfId="0" applyNumberFormat="1" applyFont="1" applyFill="1" applyBorder="1" applyAlignment="1">
      <alignment horizontal="center" vertical="center" shrinkToFit="1"/>
    </xf>
    <xf numFmtId="179" fontId="5" fillId="2" borderId="0" xfId="0" applyNumberFormat="1" applyFont="1" applyFill="1" applyBorder="1" applyAlignment="1">
      <alignment horizontal="center" vertical="center"/>
    </xf>
    <xf numFmtId="0" fontId="0" fillId="2" borderId="9" xfId="0" applyFill="1" applyBorder="1" applyAlignment="1">
      <alignment vertical="center"/>
    </xf>
    <xf numFmtId="176" fontId="6" fillId="2" borderId="3" xfId="2" applyNumberFormat="1" applyFont="1" applyFill="1" applyBorder="1" applyAlignment="1">
      <alignment horizontal="center" vertical="center" shrinkToFit="1"/>
    </xf>
    <xf numFmtId="179" fontId="6" fillId="2" borderId="3" xfId="0" applyNumberFormat="1" applyFont="1" applyFill="1" applyBorder="1" applyAlignment="1">
      <alignment horizontal="center" vertical="center"/>
    </xf>
    <xf numFmtId="176" fontId="6" fillId="2" borderId="3" xfId="0" applyNumberFormat="1" applyFont="1" applyFill="1" applyBorder="1" applyAlignment="1">
      <alignment horizontal="center" vertical="center" shrinkToFit="1"/>
    </xf>
    <xf numFmtId="176" fontId="18" fillId="2" borderId="0" xfId="0" applyNumberFormat="1" applyFont="1" applyFill="1" applyBorder="1">
      <alignment vertical="center"/>
    </xf>
    <xf numFmtId="180" fontId="18" fillId="2" borderId="0" xfId="0" applyNumberFormat="1" applyFont="1" applyFill="1" applyBorder="1">
      <alignment vertical="center"/>
    </xf>
    <xf numFmtId="176" fontId="18" fillId="2" borderId="0" xfId="2" applyNumberFormat="1" applyFont="1" applyFill="1" applyBorder="1">
      <alignment vertical="center"/>
    </xf>
    <xf numFmtId="179" fontId="18" fillId="2" borderId="0" xfId="1" applyNumberFormat="1" applyFont="1" applyFill="1" applyBorder="1">
      <alignment vertical="center"/>
    </xf>
    <xf numFmtId="176" fontId="18" fillId="2" borderId="0" xfId="0" applyNumberFormat="1" applyFont="1" applyFill="1">
      <alignment vertical="center"/>
    </xf>
    <xf numFmtId="180" fontId="18" fillId="2" borderId="0" xfId="0" applyNumberFormat="1" applyFont="1" applyFill="1">
      <alignment vertical="center"/>
    </xf>
    <xf numFmtId="176" fontId="18" fillId="2" borderId="0" xfId="2" applyNumberFormat="1" applyFont="1" applyFill="1">
      <alignment vertical="center"/>
    </xf>
    <xf numFmtId="181" fontId="6" fillId="2" borderId="4" xfId="2" applyNumberFormat="1" applyFont="1" applyFill="1" applyBorder="1" applyAlignment="1">
      <alignment horizontal="center" vertical="center" shrinkToFit="1"/>
    </xf>
    <xf numFmtId="179" fontId="6" fillId="2" borderId="5" xfId="2" applyNumberFormat="1" applyFont="1" applyFill="1" applyBorder="1" applyAlignment="1">
      <alignment horizontal="center" vertical="center"/>
    </xf>
    <xf numFmtId="179" fontId="18" fillId="2" borderId="0" xfId="3" applyNumberFormat="1" applyFont="1" applyFill="1">
      <alignment vertical="center"/>
    </xf>
    <xf numFmtId="179" fontId="10" fillId="2" borderId="0" xfId="0" applyNumberFormat="1" applyFont="1" applyFill="1" applyAlignment="1" applyProtection="1">
      <alignment horizontal="right" vertical="center" shrinkToFit="1"/>
      <protection locked="0"/>
    </xf>
    <xf numFmtId="181" fontId="4" fillId="2" borderId="7" xfId="2" applyNumberFormat="1" applyFont="1" applyFill="1" applyBorder="1" applyAlignment="1" applyProtection="1">
      <alignment shrinkToFit="1"/>
      <protection locked="0"/>
    </xf>
    <xf numFmtId="181" fontId="0" fillId="2" borderId="0" xfId="2" applyNumberFormat="1" applyFont="1" applyFill="1">
      <alignment vertical="center"/>
    </xf>
    <xf numFmtId="43" fontId="18" fillId="2" borderId="0" xfId="3" applyNumberFormat="1" applyFont="1" applyFill="1">
      <alignment vertical="center"/>
    </xf>
    <xf numFmtId="41" fontId="0" fillId="2" borderId="0" xfId="0" applyNumberFormat="1" applyFill="1">
      <alignment vertical="center"/>
    </xf>
    <xf numFmtId="3" fontId="18" fillId="2" borderId="0" xfId="5" applyNumberFormat="1" applyFont="1" applyFill="1">
      <alignment vertical="center"/>
    </xf>
    <xf numFmtId="185" fontId="0" fillId="2" borderId="0" xfId="2" applyNumberFormat="1" applyFont="1" applyFill="1">
      <alignment vertical="center"/>
    </xf>
    <xf numFmtId="41" fontId="0" fillId="2" borderId="0" xfId="2" applyFont="1" applyFill="1">
      <alignment vertical="center"/>
    </xf>
    <xf numFmtId="179" fontId="18" fillId="2" borderId="0" xfId="1" applyNumberFormat="1" applyFont="1" applyFill="1" applyAlignment="1">
      <alignment vertical="center" wrapText="1"/>
    </xf>
    <xf numFmtId="183" fontId="5" fillId="2" borderId="0" xfId="0" applyNumberFormat="1" applyFont="1" applyFill="1" applyAlignment="1">
      <alignment horizontal="center" vertical="center"/>
    </xf>
    <xf numFmtId="183" fontId="5" fillId="2" borderId="3" xfId="0" applyNumberFormat="1" applyFont="1" applyFill="1" applyBorder="1" applyAlignment="1">
      <alignment horizontal="center" vertical="center"/>
    </xf>
    <xf numFmtId="183" fontId="6" fillId="2" borderId="5" xfId="0" applyNumberFormat="1" applyFont="1" applyFill="1" applyBorder="1" applyAlignment="1">
      <alignment horizontal="center" vertical="center"/>
    </xf>
    <xf numFmtId="183" fontId="6" fillId="2" borderId="6" xfId="0" applyNumberFormat="1" applyFont="1" applyFill="1" applyBorder="1" applyAlignment="1">
      <alignment horizontal="center" vertical="center"/>
    </xf>
    <xf numFmtId="183" fontId="4" fillId="2" borderId="3" xfId="0" applyNumberFormat="1" applyFont="1" applyFill="1" applyBorder="1" applyAlignment="1" applyProtection="1">
      <alignment shrinkToFit="1"/>
      <protection locked="0"/>
    </xf>
    <xf numFmtId="183" fontId="0" fillId="2" borderId="0" xfId="0" applyNumberFormat="1" applyFill="1">
      <alignment vertical="center"/>
    </xf>
    <xf numFmtId="183" fontId="5" fillId="2" borderId="0" xfId="0" applyNumberFormat="1" applyFont="1" applyFill="1" applyBorder="1" applyAlignment="1">
      <alignment horizontal="center" vertical="center"/>
    </xf>
    <xf numFmtId="183" fontId="6" fillId="2" borderId="5" xfId="2" applyNumberFormat="1" applyFont="1" applyFill="1" applyBorder="1" applyAlignment="1">
      <alignment horizontal="center" vertical="center"/>
    </xf>
    <xf numFmtId="183" fontId="6" fillId="2" borderId="4" xfId="0" applyNumberFormat="1" applyFont="1" applyFill="1" applyBorder="1" applyAlignment="1">
      <alignment horizontal="center" vertical="center"/>
    </xf>
    <xf numFmtId="183" fontId="6" fillId="2" borderId="5" xfId="0" applyNumberFormat="1" applyFont="1" applyFill="1" applyBorder="1" applyAlignment="1">
      <alignment vertical="center"/>
    </xf>
    <xf numFmtId="183" fontId="6" fillId="2" borderId="5" xfId="0" applyNumberFormat="1" applyFont="1" applyFill="1" applyBorder="1" applyAlignment="1">
      <alignment horizontal="center" vertical="center" shrinkToFit="1"/>
    </xf>
    <xf numFmtId="0" fontId="0" fillId="2" borderId="0" xfId="0" applyFill="1" applyAlignment="1">
      <alignment vertical="center"/>
    </xf>
    <xf numFmtId="0" fontId="7" fillId="2" borderId="0" xfId="0" applyFont="1" applyFill="1" applyAlignment="1">
      <alignment vertical="center" wrapText="1"/>
    </xf>
    <xf numFmtId="0" fontId="6" fillId="2" borderId="0" xfId="0" applyFont="1" applyFill="1" applyBorder="1" applyAlignment="1">
      <alignment vertical="center"/>
    </xf>
    <xf numFmtId="183" fontId="12" fillId="2" borderId="3" xfId="0" applyNumberFormat="1" applyFont="1" applyFill="1" applyBorder="1" applyAlignment="1" applyProtection="1">
      <alignment horizontal="right" vertical="center" shrinkToFit="1"/>
      <protection locked="0"/>
    </xf>
    <xf numFmtId="183" fontId="4" fillId="2" borderId="0" xfId="0" applyNumberFormat="1" applyFont="1" applyFill="1" applyBorder="1" applyAlignment="1" applyProtection="1">
      <alignment shrinkToFit="1"/>
      <protection locked="0"/>
    </xf>
    <xf numFmtId="183" fontId="0" fillId="2" borderId="0" xfId="0" applyNumberFormat="1" applyFill="1" applyBorder="1">
      <alignment vertical="center"/>
    </xf>
    <xf numFmtId="183" fontId="6" fillId="2" borderId="0" xfId="0" applyNumberFormat="1" applyFont="1" applyFill="1" applyBorder="1" applyAlignment="1">
      <alignment horizontal="center" vertical="center"/>
    </xf>
    <xf numFmtId="183" fontId="6" fillId="2" borderId="0" xfId="0" applyNumberFormat="1" applyFont="1" applyFill="1" applyAlignment="1">
      <alignment horizontal="center" vertical="center"/>
    </xf>
    <xf numFmtId="183" fontId="4" fillId="2" borderId="0" xfId="0" applyNumberFormat="1" applyFont="1" applyFill="1" applyBorder="1">
      <alignment vertical="center"/>
    </xf>
    <xf numFmtId="183" fontId="4" fillId="2" borderId="0" xfId="0" applyNumberFormat="1" applyFont="1" applyFill="1" applyAlignment="1" applyProtection="1">
      <alignment horizontal="right" shrinkToFit="1"/>
      <protection locked="0"/>
    </xf>
    <xf numFmtId="183" fontId="4" fillId="2" borderId="0" xfId="0" applyNumberFormat="1" applyFont="1" applyFill="1" applyAlignment="1" applyProtection="1">
      <alignment shrinkToFit="1"/>
      <protection locked="0"/>
    </xf>
    <xf numFmtId="183" fontId="4" fillId="2" borderId="9" xfId="0" applyNumberFormat="1" applyFont="1" applyFill="1" applyBorder="1" applyAlignment="1" applyProtection="1">
      <alignment shrinkToFit="1"/>
      <protection locked="0"/>
    </xf>
    <xf numFmtId="0" fontId="5" fillId="2" borderId="0" xfId="5" applyFont="1" applyFill="1" applyAlignment="1">
      <alignment horizontal="center" vertical="center"/>
    </xf>
    <xf numFmtId="183" fontId="0" fillId="2" borderId="0" xfId="5" applyNumberFormat="1" applyFont="1" applyFill="1">
      <alignment vertical="center"/>
    </xf>
    <xf numFmtId="0" fontId="0" fillId="2" borderId="0" xfId="5" applyFont="1" applyFill="1">
      <alignment vertical="center"/>
    </xf>
    <xf numFmtId="0" fontId="5" fillId="2" borderId="0" xfId="5" applyFont="1" applyFill="1" applyBorder="1" applyAlignment="1">
      <alignment horizontal="center" vertical="center"/>
    </xf>
    <xf numFmtId="183" fontId="5" fillId="2" borderId="0" xfId="5" applyNumberFormat="1" applyFont="1" applyFill="1" applyBorder="1" applyAlignment="1">
      <alignment horizontal="center" vertical="center"/>
    </xf>
    <xf numFmtId="183" fontId="6" fillId="2" borderId="6" xfId="5" applyNumberFormat="1" applyFont="1" applyFill="1" applyBorder="1" applyAlignment="1">
      <alignment horizontal="center" vertical="center"/>
    </xf>
    <xf numFmtId="183" fontId="6" fillId="2" borderId="5" xfId="3" applyNumberFormat="1" applyFont="1" applyFill="1" applyBorder="1" applyAlignment="1">
      <alignment horizontal="center" vertical="center"/>
    </xf>
    <xf numFmtId="183" fontId="6" fillId="2" borderId="4" xfId="5" applyNumberFormat="1" applyFont="1" applyFill="1" applyBorder="1" applyAlignment="1">
      <alignment horizontal="center" vertical="center"/>
    </xf>
    <xf numFmtId="0" fontId="6" fillId="2" borderId="1" xfId="5" applyFont="1" applyFill="1" applyBorder="1" applyAlignment="1">
      <alignment horizontal="center" vertical="center"/>
    </xf>
    <xf numFmtId="0" fontId="6" fillId="2" borderId="1" xfId="5" quotePrefix="1" applyFont="1" applyFill="1" applyBorder="1" applyAlignment="1">
      <alignment horizontal="center" vertical="center"/>
    </xf>
    <xf numFmtId="0" fontId="6" fillId="2" borderId="2" xfId="5" applyFont="1" applyFill="1" applyBorder="1" applyAlignment="1">
      <alignment horizontal="center" vertical="center"/>
    </xf>
    <xf numFmtId="182" fontId="0" fillId="2" borderId="0" xfId="5" applyNumberFormat="1" applyFont="1" applyFill="1">
      <alignment vertical="center"/>
    </xf>
    <xf numFmtId="182" fontId="0" fillId="2" borderId="3" xfId="5" applyNumberFormat="1" applyFont="1" applyFill="1" applyBorder="1">
      <alignment vertical="center"/>
    </xf>
    <xf numFmtId="183" fontId="6" fillId="2" borderId="10" xfId="5" applyNumberFormat="1" applyFont="1" applyFill="1" applyBorder="1" applyAlignment="1">
      <alignment horizontal="center" vertical="center"/>
    </xf>
    <xf numFmtId="0" fontId="5" fillId="2" borderId="0" xfId="8" applyFont="1" applyFill="1" applyAlignment="1">
      <alignment horizontal="center" vertical="center"/>
    </xf>
    <xf numFmtId="183" fontId="5" fillId="2" borderId="0" xfId="8" applyNumberFormat="1" applyFont="1" applyFill="1" applyAlignment="1">
      <alignment horizontal="center" vertical="center"/>
    </xf>
    <xf numFmtId="183" fontId="5" fillId="2" borderId="0" xfId="9" applyNumberFormat="1" applyFont="1" applyFill="1" applyAlignment="1">
      <alignment horizontal="center" vertical="center"/>
    </xf>
    <xf numFmtId="183" fontId="0" fillId="2" borderId="0" xfId="9" applyNumberFormat="1" applyFont="1" applyFill="1">
      <alignment vertical="center"/>
    </xf>
    <xf numFmtId="0" fontId="0" fillId="2" borderId="0" xfId="8" applyFont="1" applyFill="1">
      <alignment vertical="center"/>
    </xf>
    <xf numFmtId="0" fontId="5" fillId="2" borderId="0" xfId="8" applyFont="1" applyFill="1" applyBorder="1" applyAlignment="1">
      <alignment horizontal="center" vertical="center"/>
    </xf>
    <xf numFmtId="183" fontId="5" fillId="2" borderId="3" xfId="8" applyNumberFormat="1" applyFont="1" applyFill="1" applyBorder="1" applyAlignment="1">
      <alignment horizontal="center" vertical="center"/>
    </xf>
    <xf numFmtId="183" fontId="5" fillId="2" borderId="3" xfId="9" applyNumberFormat="1" applyFont="1" applyFill="1" applyBorder="1" applyAlignment="1">
      <alignment horizontal="center" vertical="center"/>
    </xf>
    <xf numFmtId="183" fontId="5" fillId="2" borderId="0" xfId="9" applyNumberFormat="1" applyFont="1" applyFill="1" applyBorder="1" applyAlignment="1">
      <alignment horizontal="center" vertical="center"/>
    </xf>
    <xf numFmtId="183" fontId="6" fillId="2" borderId="5" xfId="6" applyNumberFormat="1" applyFont="1" applyFill="1" applyBorder="1" applyAlignment="1">
      <alignment horizontal="center" vertical="center"/>
    </xf>
    <xf numFmtId="183" fontId="6" fillId="2" borderId="6" xfId="6" applyNumberFormat="1" applyFont="1" applyFill="1" applyBorder="1" applyAlignment="1">
      <alignment horizontal="center" vertical="center"/>
    </xf>
    <xf numFmtId="183" fontId="6" fillId="2" borderId="8" xfId="4" applyNumberFormat="1" applyFont="1" applyFill="1" applyBorder="1" applyAlignment="1">
      <alignment horizontal="center" vertical="center"/>
    </xf>
    <xf numFmtId="183" fontId="6" fillId="2" borderId="4" xfId="6" applyNumberFormat="1" applyFont="1" applyFill="1" applyBorder="1" applyAlignment="1">
      <alignment horizontal="center" vertical="center"/>
    </xf>
    <xf numFmtId="0" fontId="6" fillId="2" borderId="1" xfId="8" applyFont="1" applyFill="1" applyBorder="1" applyAlignment="1">
      <alignment horizontal="center" vertical="center"/>
    </xf>
    <xf numFmtId="0" fontId="6" fillId="2" borderId="1" xfId="8" quotePrefix="1" applyFont="1" applyFill="1" applyBorder="1" applyAlignment="1">
      <alignment horizontal="center" vertical="center"/>
    </xf>
    <xf numFmtId="0" fontId="6" fillId="2" borderId="2" xfId="8" applyFont="1" applyFill="1" applyBorder="1" applyAlignment="1">
      <alignment horizontal="center" vertical="center"/>
    </xf>
    <xf numFmtId="183" fontId="4" fillId="2" borderId="3" xfId="8" applyNumberFormat="1" applyFont="1" applyFill="1" applyBorder="1" applyAlignment="1" applyProtection="1">
      <alignment shrinkToFit="1"/>
      <protection locked="0"/>
    </xf>
    <xf numFmtId="183" fontId="4" fillId="2" borderId="3" xfId="9" applyNumberFormat="1" applyFont="1" applyFill="1" applyBorder="1" applyAlignment="1" applyProtection="1">
      <alignment shrinkToFit="1"/>
      <protection locked="0"/>
    </xf>
    <xf numFmtId="183" fontId="0" fillId="2" borderId="0" xfId="8" applyNumberFormat="1" applyFont="1" applyFill="1">
      <alignment vertical="center"/>
    </xf>
    <xf numFmtId="0" fontId="5" fillId="2" borderId="0" xfId="10" applyFont="1" applyFill="1" applyAlignment="1">
      <alignment horizontal="center" vertical="center"/>
    </xf>
    <xf numFmtId="183" fontId="5" fillId="2" borderId="0" xfId="10" applyNumberFormat="1" applyFont="1" applyFill="1" applyAlignment="1">
      <alignment horizontal="center" vertical="center"/>
    </xf>
    <xf numFmtId="0" fontId="0" fillId="2" borderId="0" xfId="11" applyFont="1" applyFill="1">
      <alignment vertical="center"/>
    </xf>
    <xf numFmtId="0" fontId="0" fillId="2" borderId="0" xfId="10" applyFont="1" applyFill="1">
      <alignment vertical="center"/>
    </xf>
    <xf numFmtId="0" fontId="5" fillId="2" borderId="0" xfId="10" applyFont="1" applyFill="1" applyBorder="1" applyAlignment="1">
      <alignment horizontal="center" vertical="center"/>
    </xf>
    <xf numFmtId="183" fontId="5" fillId="2" borderId="3" xfId="10" applyNumberFormat="1" applyFont="1" applyFill="1" applyBorder="1" applyAlignment="1">
      <alignment horizontal="center" vertical="center"/>
    </xf>
    <xf numFmtId="183" fontId="6" fillId="2" borderId="8" xfId="6" applyNumberFormat="1" applyFont="1" applyFill="1" applyBorder="1" applyAlignment="1">
      <alignment horizontal="center" vertical="center"/>
    </xf>
    <xf numFmtId="183" fontId="6" fillId="2" borderId="5" xfId="4" applyNumberFormat="1" applyFont="1" applyFill="1" applyBorder="1" applyAlignment="1">
      <alignment horizontal="center" vertical="center"/>
    </xf>
    <xf numFmtId="0" fontId="6" fillId="2" borderId="1" xfId="10" applyFont="1" applyFill="1" applyBorder="1" applyAlignment="1">
      <alignment horizontal="center" vertical="center"/>
    </xf>
    <xf numFmtId="0" fontId="6" fillId="2" borderId="1" xfId="10" quotePrefix="1" applyFont="1" applyFill="1" applyBorder="1" applyAlignment="1">
      <alignment horizontal="center" vertical="center"/>
    </xf>
    <xf numFmtId="0" fontId="6" fillId="2" borderId="2" xfId="10" applyFont="1" applyFill="1" applyBorder="1" applyAlignment="1">
      <alignment horizontal="center" vertical="center"/>
    </xf>
    <xf numFmtId="183" fontId="4" fillId="2" borderId="3" xfId="10" applyNumberFormat="1" applyFont="1" applyFill="1" applyBorder="1" applyAlignment="1" applyProtection="1">
      <alignment shrinkToFit="1"/>
      <protection locked="0"/>
    </xf>
    <xf numFmtId="183" fontId="0" fillId="2" borderId="0" xfId="10" applyNumberFormat="1" applyFont="1" applyFill="1">
      <alignment vertical="center"/>
    </xf>
    <xf numFmtId="0" fontId="0" fillId="4" borderId="0" xfId="0" applyFill="1">
      <alignment vertical="center"/>
    </xf>
    <xf numFmtId="0" fontId="0" fillId="4" borderId="8" xfId="0" applyFill="1" applyBorder="1">
      <alignment vertical="center"/>
    </xf>
    <xf numFmtId="182" fontId="6" fillId="4" borderId="6" xfId="2" applyNumberFormat="1" applyFont="1" applyFill="1" applyBorder="1" applyAlignment="1">
      <alignment horizontal="center" vertical="center" shrinkToFit="1"/>
    </xf>
    <xf numFmtId="179" fontId="18" fillId="4" borderId="0" xfId="1" applyNumberFormat="1" applyFont="1" applyFill="1">
      <alignment vertical="center"/>
    </xf>
    <xf numFmtId="0" fontId="0" fillId="4" borderId="3" xfId="0" applyFill="1" applyBorder="1">
      <alignment vertical="center"/>
    </xf>
    <xf numFmtId="177" fontId="18" fillId="2" borderId="0" xfId="1" applyNumberFormat="1" applyFont="1" applyFill="1">
      <alignment vertical="center"/>
    </xf>
    <xf numFmtId="186" fontId="18" fillId="2" borderId="0" xfId="2" applyNumberFormat="1" applyFont="1" applyFill="1">
      <alignment vertical="center"/>
    </xf>
    <xf numFmtId="186" fontId="18" fillId="2" borderId="0" xfId="0" applyNumberFormat="1" applyFont="1" applyFill="1">
      <alignment vertical="center"/>
    </xf>
    <xf numFmtId="186" fontId="18" fillId="2" borderId="0" xfId="0" applyNumberFormat="1" applyFont="1" applyFill="1" applyBorder="1">
      <alignment vertical="center"/>
    </xf>
    <xf numFmtId="186" fontId="5" fillId="2" borderId="0" xfId="0" applyNumberFormat="1" applyFont="1" applyFill="1" applyAlignment="1">
      <alignment horizontal="center" vertical="center" shrinkToFit="1"/>
    </xf>
    <xf numFmtId="186" fontId="5" fillId="2" borderId="3" xfId="0" applyNumberFormat="1" applyFont="1" applyFill="1" applyBorder="1" applyAlignment="1">
      <alignment horizontal="center" vertical="center" shrinkToFit="1"/>
    </xf>
    <xf numFmtId="186" fontId="6" fillId="2" borderId="4" xfId="0" applyNumberFormat="1" applyFont="1" applyFill="1" applyBorder="1" applyAlignment="1">
      <alignment horizontal="center" vertical="center" shrinkToFit="1"/>
    </xf>
    <xf numFmtId="186" fontId="18" fillId="2" borderId="0" xfId="3" applyNumberFormat="1" applyFont="1" applyFill="1">
      <alignment vertical="center"/>
    </xf>
    <xf numFmtId="186" fontId="4" fillId="2" borderId="7" xfId="0" applyNumberFormat="1" applyFont="1" applyFill="1" applyBorder="1" applyAlignment="1" applyProtection="1">
      <alignment shrinkToFit="1"/>
      <protection locked="0"/>
    </xf>
    <xf numFmtId="186" fontId="0" fillId="2" borderId="0" xfId="0" applyNumberFormat="1" applyFill="1">
      <alignment vertical="center"/>
    </xf>
    <xf numFmtId="186" fontId="4" fillId="2" borderId="3" xfId="0" applyNumberFormat="1" applyFont="1" applyFill="1" applyBorder="1" applyAlignment="1" applyProtection="1">
      <alignment shrinkToFit="1"/>
      <protection locked="0"/>
    </xf>
    <xf numFmtId="186" fontId="6" fillId="2" borderId="6" xfId="0" applyNumberFormat="1" applyFont="1" applyFill="1" applyBorder="1" applyAlignment="1">
      <alignment horizontal="center" vertical="center" shrinkToFit="1"/>
    </xf>
    <xf numFmtId="186" fontId="6" fillId="2" borderId="6" xfId="2" applyNumberFormat="1" applyFont="1" applyFill="1" applyBorder="1" applyAlignment="1">
      <alignment horizontal="center" vertical="center" shrinkToFit="1"/>
    </xf>
    <xf numFmtId="186" fontId="6" fillId="2" borderId="8" xfId="2" applyNumberFormat="1" applyFont="1" applyFill="1" applyBorder="1" applyAlignment="1">
      <alignment horizontal="center" vertical="center" shrinkToFit="1"/>
    </xf>
    <xf numFmtId="186" fontId="18" fillId="2" borderId="0" xfId="7" applyNumberFormat="1" applyFont="1" applyFill="1">
      <alignment vertical="center"/>
    </xf>
    <xf numFmtId="186" fontId="19" fillId="2" borderId="0" xfId="0" applyNumberFormat="1" applyFont="1" applyFill="1">
      <alignment vertical="center"/>
    </xf>
    <xf numFmtId="186" fontId="19" fillId="2" borderId="3" xfId="0" applyNumberFormat="1" applyFont="1" applyFill="1" applyBorder="1" applyAlignment="1" applyProtection="1">
      <alignment shrinkToFit="1"/>
      <protection locked="0"/>
    </xf>
    <xf numFmtId="186" fontId="18" fillId="2" borderId="0" xfId="5" applyNumberFormat="1" applyFont="1" applyFill="1">
      <alignment vertical="center"/>
    </xf>
    <xf numFmtId="186" fontId="5" fillId="2" borderId="0" xfId="2" applyNumberFormat="1" applyFont="1" applyFill="1" applyAlignment="1">
      <alignment horizontal="center" vertical="center" shrinkToFit="1"/>
    </xf>
    <xf numFmtId="186" fontId="5" fillId="2" borderId="3" xfId="2" applyNumberFormat="1" applyFont="1" applyFill="1" applyBorder="1" applyAlignment="1">
      <alignment horizontal="center" vertical="center" shrinkToFit="1"/>
    </xf>
    <xf numFmtId="186" fontId="4" fillId="2" borderId="3" xfId="2" applyNumberFormat="1" applyFont="1" applyFill="1" applyBorder="1" applyAlignment="1" applyProtection="1">
      <alignment shrinkToFit="1"/>
      <protection locked="0"/>
    </xf>
    <xf numFmtId="186" fontId="3" fillId="2" borderId="0" xfId="2" applyNumberFormat="1" applyFont="1" applyFill="1">
      <alignment vertical="center"/>
    </xf>
    <xf numFmtId="186" fontId="20" fillId="2" borderId="0" xfId="0" applyNumberFormat="1" applyFont="1" applyFill="1">
      <alignment vertical="center"/>
    </xf>
    <xf numFmtId="186" fontId="0" fillId="3" borderId="0" xfId="0" applyNumberFormat="1" applyFill="1">
      <alignment vertical="center"/>
    </xf>
    <xf numFmtId="186" fontId="6" fillId="2" borderId="6" xfId="0" applyNumberFormat="1" applyFont="1" applyFill="1" applyBorder="1" applyAlignment="1">
      <alignment horizontal="center" vertical="center"/>
    </xf>
    <xf numFmtId="186" fontId="18" fillId="3" borderId="0" xfId="7" applyNumberFormat="1" applyFont="1" applyFill="1">
      <alignment vertical="center"/>
    </xf>
    <xf numFmtId="186" fontId="0" fillId="3" borderId="3" xfId="0" applyNumberFormat="1" applyFill="1" applyBorder="1">
      <alignment vertical="center"/>
    </xf>
    <xf numFmtId="186" fontId="12" fillId="2" borderId="3" xfId="0" applyNumberFormat="1" applyFont="1" applyFill="1" applyBorder="1" applyAlignment="1" applyProtection="1">
      <alignment horizontal="right" vertical="center" shrinkToFit="1"/>
      <protection locked="0"/>
    </xf>
    <xf numFmtId="186" fontId="4" fillId="2" borderId="7" xfId="0" applyNumberFormat="1" applyFont="1" applyFill="1" applyBorder="1" applyAlignment="1"/>
    <xf numFmtId="186" fontId="6" fillId="2" borderId="0" xfId="0" applyNumberFormat="1" applyFont="1" applyFill="1" applyBorder="1" applyAlignment="1"/>
    <xf numFmtId="186" fontId="0" fillId="2" borderId="0" xfId="0" applyNumberFormat="1" applyFill="1" applyBorder="1" applyAlignment="1"/>
    <xf numFmtId="186" fontId="0" fillId="2" borderId="0" xfId="0" applyNumberFormat="1" applyFill="1" applyAlignment="1"/>
    <xf numFmtId="186" fontId="4" fillId="2" borderId="0" xfId="0" applyNumberFormat="1" applyFont="1" applyFill="1" applyAlignment="1" applyProtection="1">
      <alignment shrinkToFit="1"/>
      <protection locked="0"/>
    </xf>
    <xf numFmtId="186" fontId="6" fillId="2" borderId="0" xfId="0" applyNumberFormat="1" applyFont="1" applyFill="1" applyBorder="1" applyAlignment="1">
      <alignment horizontal="center" vertical="center"/>
    </xf>
    <xf numFmtId="186" fontId="4" fillId="2" borderId="0" xfId="0" applyNumberFormat="1" applyFont="1" applyFill="1" applyBorder="1" applyAlignment="1" applyProtection="1">
      <alignment shrinkToFit="1"/>
      <protection locked="0"/>
    </xf>
    <xf numFmtId="186" fontId="4" fillId="2" borderId="0" xfId="0" applyNumberFormat="1" applyFont="1" applyFill="1" applyBorder="1" applyAlignment="1">
      <alignment shrinkToFit="1"/>
    </xf>
    <xf numFmtId="186" fontId="0" fillId="2" borderId="0" xfId="0" applyNumberFormat="1" applyFill="1" applyBorder="1">
      <alignment vertical="center"/>
    </xf>
    <xf numFmtId="186" fontId="6" fillId="2" borderId="0" xfId="0" applyNumberFormat="1" applyFont="1" applyFill="1" applyAlignment="1">
      <alignment horizontal="center" vertical="center"/>
    </xf>
    <xf numFmtId="186" fontId="4" fillId="2" borderId="0" xfId="0" applyNumberFormat="1" applyFont="1" applyFill="1" applyAlignment="1" applyProtection="1">
      <alignment horizontal="right" shrinkToFit="1"/>
      <protection locked="0"/>
    </xf>
    <xf numFmtId="186" fontId="4" fillId="2" borderId="9" xfId="0" applyNumberFormat="1" applyFont="1" applyFill="1" applyBorder="1" applyAlignment="1" applyProtection="1">
      <alignment shrinkToFit="1"/>
      <protection locked="0"/>
    </xf>
    <xf numFmtId="186" fontId="5" fillId="2" borderId="0" xfId="5" applyNumberFormat="1" applyFont="1" applyFill="1" applyAlignment="1">
      <alignment horizontal="center" vertical="center" shrinkToFit="1"/>
    </xf>
    <xf numFmtId="186" fontId="5" fillId="2" borderId="3" xfId="5" applyNumberFormat="1" applyFont="1" applyFill="1" applyBorder="1" applyAlignment="1">
      <alignment horizontal="center" vertical="center" shrinkToFit="1"/>
    </xf>
    <xf numFmtId="186" fontId="6" fillId="2" borderId="4" xfId="5" applyNumberFormat="1" applyFont="1" applyFill="1" applyBorder="1" applyAlignment="1">
      <alignment horizontal="center" vertical="center" shrinkToFit="1"/>
    </xf>
    <xf numFmtId="186" fontId="4" fillId="2" borderId="7" xfId="5" applyNumberFormat="1" applyFont="1" applyFill="1" applyBorder="1" applyAlignment="1" applyProtection="1">
      <alignment shrinkToFit="1"/>
      <protection locked="0"/>
    </xf>
    <xf numFmtId="186" fontId="0" fillId="2" borderId="0" xfId="5" applyNumberFormat="1" applyFont="1" applyFill="1">
      <alignment vertical="center"/>
    </xf>
    <xf numFmtId="186" fontId="4" fillId="2" borderId="3" xfId="5" applyNumberFormat="1" applyFont="1" applyFill="1" applyBorder="1" applyAlignment="1" applyProtection="1">
      <alignment shrinkToFit="1"/>
      <protection locked="0"/>
    </xf>
    <xf numFmtId="186" fontId="6" fillId="2" borderId="6" xfId="5" applyNumberFormat="1" applyFont="1" applyFill="1" applyBorder="1" applyAlignment="1">
      <alignment horizontal="center" vertical="center" shrinkToFit="1"/>
    </xf>
    <xf numFmtId="186" fontId="6" fillId="2" borderId="8" xfId="3" applyNumberFormat="1" applyFont="1" applyFill="1" applyBorder="1" applyAlignment="1">
      <alignment horizontal="center" vertical="center" shrinkToFit="1"/>
    </xf>
    <xf numFmtId="186" fontId="6" fillId="2" borderId="6" xfId="3" applyNumberFormat="1" applyFont="1" applyFill="1" applyBorder="1" applyAlignment="1">
      <alignment horizontal="center" vertical="center" shrinkToFit="1"/>
    </xf>
    <xf numFmtId="186" fontId="3" fillId="2" borderId="0" xfId="5" applyNumberFormat="1" applyFont="1" applyFill="1">
      <alignment vertical="center"/>
    </xf>
    <xf numFmtId="186" fontId="0" fillId="2" borderId="3" xfId="5" applyNumberFormat="1" applyFont="1" applyFill="1" applyBorder="1">
      <alignment vertical="center"/>
    </xf>
    <xf numFmtId="186" fontId="3" fillId="2" borderId="3" xfId="5" applyNumberFormat="1" applyFont="1" applyFill="1" applyBorder="1">
      <alignment vertical="center"/>
    </xf>
    <xf numFmtId="186" fontId="6" fillId="2" borderId="6" xfId="5" applyNumberFormat="1" applyFont="1" applyFill="1" applyBorder="1" applyAlignment="1">
      <alignment horizontal="center" vertical="center"/>
    </xf>
    <xf numFmtId="186" fontId="0" fillId="2" borderId="8" xfId="0" applyNumberFormat="1" applyFill="1" applyBorder="1" applyAlignment="1">
      <alignment horizontal="center" vertical="center"/>
    </xf>
    <xf numFmtId="186" fontId="5" fillId="2" borderId="0" xfId="8" applyNumberFormat="1" applyFont="1" applyFill="1" applyAlignment="1">
      <alignment horizontal="center" vertical="center" shrinkToFit="1"/>
    </xf>
    <xf numFmtId="186" fontId="5" fillId="2" borderId="3" xfId="8" applyNumberFormat="1" applyFont="1" applyFill="1" applyBorder="1" applyAlignment="1">
      <alignment horizontal="center" vertical="center" shrinkToFit="1"/>
    </xf>
    <xf numFmtId="186" fontId="6" fillId="2" borderId="4" xfId="6" applyNumberFormat="1" applyFont="1" applyFill="1" applyBorder="1" applyAlignment="1">
      <alignment horizontal="center" vertical="center" shrinkToFit="1"/>
    </xf>
    <xf numFmtId="186" fontId="4" fillId="2" borderId="7" xfId="8" applyNumberFormat="1" applyFont="1" applyFill="1" applyBorder="1" applyAlignment="1" applyProtection="1">
      <alignment shrinkToFit="1"/>
      <protection locked="0"/>
    </xf>
    <xf numFmtId="186" fontId="0" fillId="2" borderId="0" xfId="8" applyNumberFormat="1" applyFont="1" applyFill="1">
      <alignment vertical="center"/>
    </xf>
    <xf numFmtId="186" fontId="4" fillId="2" borderId="3" xfId="8" applyNumberFormat="1" applyFont="1" applyFill="1" applyBorder="1" applyAlignment="1" applyProtection="1">
      <alignment shrinkToFit="1"/>
      <protection locked="0"/>
    </xf>
    <xf numFmtId="186" fontId="6" fillId="2" borderId="6" xfId="6" applyNumberFormat="1" applyFont="1" applyFill="1" applyBorder="1" applyAlignment="1">
      <alignment horizontal="center" vertical="center" shrinkToFit="1"/>
    </xf>
    <xf numFmtId="186" fontId="5" fillId="2" borderId="0" xfId="9" applyNumberFormat="1" applyFont="1" applyFill="1" applyAlignment="1">
      <alignment horizontal="center" vertical="center" shrinkToFit="1"/>
    </xf>
    <xf numFmtId="186" fontId="5" fillId="2" borderId="3" xfId="9" applyNumberFormat="1" applyFont="1" applyFill="1" applyBorder="1" applyAlignment="1">
      <alignment horizontal="center" vertical="center" shrinkToFit="1"/>
    </xf>
    <xf numFmtId="186" fontId="6" fillId="2" borderId="8" xfId="6" applyNumberFormat="1" applyFont="1" applyFill="1" applyBorder="1" applyAlignment="1">
      <alignment horizontal="center" vertical="center" shrinkToFit="1"/>
    </xf>
    <xf numFmtId="186" fontId="4" fillId="2" borderId="3" xfId="9" applyNumberFormat="1" applyFont="1" applyFill="1" applyBorder="1" applyAlignment="1" applyProtection="1">
      <alignment shrinkToFit="1"/>
      <protection locked="0"/>
    </xf>
    <xf numFmtId="186" fontId="0" fillId="2" borderId="0" xfId="9" applyNumberFormat="1" applyFont="1" applyFill="1">
      <alignment vertical="center"/>
    </xf>
    <xf numFmtId="186" fontId="5" fillId="2" borderId="0" xfId="9" applyNumberFormat="1" applyFont="1" applyFill="1" applyBorder="1" applyAlignment="1">
      <alignment horizontal="center" vertical="center" shrinkToFit="1"/>
    </xf>
    <xf numFmtId="186" fontId="6" fillId="2" borderId="4" xfId="4" applyNumberFormat="1" applyFont="1" applyFill="1" applyBorder="1" applyAlignment="1">
      <alignment horizontal="center" vertical="center" shrinkToFit="1"/>
    </xf>
    <xf numFmtId="186" fontId="5" fillId="2" borderId="0" xfId="10" applyNumberFormat="1" applyFont="1" applyFill="1" applyAlignment="1">
      <alignment horizontal="center" vertical="center" shrinkToFit="1"/>
    </xf>
    <xf numFmtId="186" fontId="5" fillId="2" borderId="3" xfId="10" applyNumberFormat="1" applyFont="1" applyFill="1" applyBorder="1" applyAlignment="1">
      <alignment horizontal="center" vertical="center" shrinkToFit="1"/>
    </xf>
    <xf numFmtId="186" fontId="4" fillId="2" borderId="7" xfId="10" applyNumberFormat="1" applyFont="1" applyFill="1" applyBorder="1" applyAlignment="1" applyProtection="1">
      <alignment shrinkToFit="1"/>
      <protection locked="0"/>
    </xf>
    <xf numFmtId="186" fontId="0" fillId="2" borderId="0" xfId="10" applyNumberFormat="1" applyFont="1" applyFill="1">
      <alignment vertical="center"/>
    </xf>
    <xf numFmtId="186" fontId="4" fillId="2" borderId="3" xfId="10" applyNumberFormat="1" applyFont="1" applyFill="1" applyBorder="1" applyAlignment="1" applyProtection="1">
      <alignment shrinkToFit="1"/>
      <protection locked="0"/>
    </xf>
    <xf numFmtId="186" fontId="5" fillId="2" borderId="0" xfId="11" applyNumberFormat="1" applyFont="1" applyFill="1" applyAlignment="1">
      <alignment horizontal="center" vertical="center" shrinkToFit="1"/>
    </xf>
    <xf numFmtId="186" fontId="5" fillId="2" borderId="3" xfId="11" applyNumberFormat="1" applyFont="1" applyFill="1" applyBorder="1" applyAlignment="1">
      <alignment horizontal="center" vertical="center" shrinkToFit="1"/>
    </xf>
    <xf numFmtId="186" fontId="4" fillId="2" borderId="0" xfId="11" applyNumberFormat="1" applyFont="1" applyFill="1" applyAlignment="1" applyProtection="1">
      <alignment shrinkToFit="1"/>
      <protection locked="0"/>
    </xf>
    <xf numFmtId="186" fontId="4" fillId="2" borderId="9" xfId="11" applyNumberFormat="1" applyFont="1" applyFill="1" applyBorder="1" applyAlignment="1" applyProtection="1">
      <alignment shrinkToFit="1"/>
      <protection locked="0"/>
    </xf>
    <xf numFmtId="186" fontId="6" fillId="2" borderId="8" xfId="4" applyNumberFormat="1" applyFont="1" applyFill="1" applyBorder="1" applyAlignment="1">
      <alignment horizontal="center" vertical="center" shrinkToFit="1"/>
    </xf>
    <xf numFmtId="186" fontId="6" fillId="2" borderId="6" xfId="4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2" borderId="0" xfId="0" applyFont="1" applyFill="1" applyAlignment="1">
      <alignment vertical="top" wrapText="1"/>
    </xf>
    <xf numFmtId="0" fontId="6" fillId="2" borderId="3" xfId="0" applyFont="1" applyFill="1" applyBorder="1" applyAlignment="1">
      <alignment horizontal="right" vertical="center" shrinkToFit="1"/>
    </xf>
    <xf numFmtId="0" fontId="0" fillId="2" borderId="3" xfId="0" applyFill="1" applyBorder="1">
      <alignment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177" fontId="6" fillId="2" borderId="0" xfId="0" applyNumberFormat="1" applyFont="1" applyFill="1" applyBorder="1" applyAlignment="1">
      <alignment horizontal="center" vertical="center"/>
    </xf>
    <xf numFmtId="177" fontId="6" fillId="2" borderId="1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0" fillId="2" borderId="5" xfId="0" applyFill="1" applyBorder="1">
      <alignment vertical="center"/>
    </xf>
    <xf numFmtId="0" fontId="7" fillId="2" borderId="0" xfId="0" applyFont="1" applyFill="1" applyAlignment="1">
      <alignment horizontal="right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0" fillId="2" borderId="10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8" xfId="0" applyFill="1" applyBorder="1" applyAlignment="1">
      <alignment vertical="center"/>
    </xf>
    <xf numFmtId="0" fontId="0" fillId="2" borderId="8" xfId="0" applyFill="1" applyBorder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6" fillId="2" borderId="0" xfId="0" applyFont="1" applyFill="1" applyBorder="1" applyAlignment="1">
      <alignment horizontal="right" vertical="center" shrinkToFit="1"/>
    </xf>
    <xf numFmtId="0" fontId="0" fillId="2" borderId="0" xfId="0" applyFill="1" applyBorder="1">
      <alignment vertical="center"/>
    </xf>
    <xf numFmtId="0" fontId="6" fillId="2" borderId="0" xfId="0" applyFont="1" applyFill="1" applyBorder="1" applyAlignment="1">
      <alignment horizontal="center" vertical="center"/>
    </xf>
    <xf numFmtId="0" fontId="0" fillId="2" borderId="0" xfId="0" applyFill="1" applyAlignment="1">
      <alignment vertical="top" wrapText="1"/>
    </xf>
    <xf numFmtId="179" fontId="7" fillId="2" borderId="0" xfId="0" applyNumberFormat="1" applyFont="1" applyFill="1" applyAlignment="1">
      <alignment vertical="top" wrapText="1"/>
    </xf>
    <xf numFmtId="179" fontId="0" fillId="2" borderId="0" xfId="0" applyNumberFormat="1" applyFill="1" applyAlignment="1">
      <alignment vertical="top" wrapText="1"/>
    </xf>
    <xf numFmtId="179" fontId="0" fillId="2" borderId="3" xfId="0" applyNumberFormat="1" applyFill="1" applyBorder="1">
      <alignment vertical="center"/>
    </xf>
    <xf numFmtId="179" fontId="6" fillId="2" borderId="8" xfId="0" applyNumberFormat="1" applyFont="1" applyFill="1" applyBorder="1" applyAlignment="1">
      <alignment horizontal="center" vertical="center"/>
    </xf>
    <xf numFmtId="186" fontId="6" fillId="2" borderId="3" xfId="0" applyNumberFormat="1" applyFont="1" applyFill="1" applyBorder="1" applyAlignment="1">
      <alignment horizontal="right" vertical="center" shrinkToFit="1"/>
    </xf>
    <xf numFmtId="186" fontId="0" fillId="2" borderId="3" xfId="0" applyNumberFormat="1" applyFill="1" applyBorder="1">
      <alignment vertical="center"/>
    </xf>
    <xf numFmtId="0" fontId="6" fillId="2" borderId="9" xfId="0" applyFont="1" applyFill="1" applyBorder="1" applyAlignment="1">
      <alignment horizontal="center" vertical="center"/>
    </xf>
    <xf numFmtId="186" fontId="6" fillId="2" borderId="6" xfId="0" applyNumberFormat="1" applyFont="1" applyFill="1" applyBorder="1" applyAlignment="1">
      <alignment horizontal="center" vertical="center"/>
    </xf>
    <xf numFmtId="186" fontId="0" fillId="2" borderId="0" xfId="0" applyNumberFormat="1" applyFill="1" applyAlignment="1">
      <alignment vertical="top" wrapText="1"/>
    </xf>
    <xf numFmtId="186" fontId="0" fillId="2" borderId="8" xfId="0" applyNumberFormat="1" applyFill="1" applyBorder="1" applyAlignment="1">
      <alignment vertical="center"/>
    </xf>
    <xf numFmtId="183" fontId="6" fillId="2" borderId="9" xfId="0" applyNumberFormat="1" applyFont="1" applyFill="1" applyBorder="1" applyAlignment="1">
      <alignment horizontal="center" vertical="center"/>
    </xf>
    <xf numFmtId="186" fontId="7" fillId="2" borderId="0" xfId="0" applyNumberFormat="1" applyFont="1" applyFill="1" applyAlignment="1">
      <alignment horizontal="right" vertical="center" wrapText="1"/>
    </xf>
    <xf numFmtId="186" fontId="6" fillId="2" borderId="9" xfId="0" applyNumberFormat="1" applyFont="1" applyFill="1" applyBorder="1" applyAlignment="1">
      <alignment horizontal="center" vertical="center"/>
    </xf>
    <xf numFmtId="186" fontId="6" fillId="2" borderId="8" xfId="0" applyNumberFormat="1" applyFont="1" applyFill="1" applyBorder="1" applyAlignment="1">
      <alignment horizontal="center" vertical="center"/>
    </xf>
    <xf numFmtId="0" fontId="11" fillId="2" borderId="5" xfId="0" applyFont="1" applyFill="1" applyBorder="1">
      <alignment vertical="center"/>
    </xf>
    <xf numFmtId="0" fontId="11" fillId="2" borderId="8" xfId="0" applyFont="1" applyFill="1" applyBorder="1">
      <alignment vertical="center"/>
    </xf>
    <xf numFmtId="0" fontId="7" fillId="2" borderId="0" xfId="0" applyFont="1" applyFill="1" applyAlignment="1">
      <alignment horizontal="left" vertical="top" wrapText="1"/>
    </xf>
    <xf numFmtId="0" fontId="6" fillId="2" borderId="6" xfId="5" applyFont="1" applyFill="1" applyBorder="1" applyAlignment="1">
      <alignment horizontal="center" vertical="center"/>
    </xf>
    <xf numFmtId="0" fontId="0" fillId="2" borderId="8" xfId="5" applyFont="1" applyFill="1" applyBorder="1">
      <alignment vertical="center"/>
    </xf>
    <xf numFmtId="0" fontId="7" fillId="2" borderId="0" xfId="5" applyFont="1" applyFill="1" applyAlignment="1">
      <alignment horizontal="right" vertical="center" wrapText="1"/>
    </xf>
    <xf numFmtId="0" fontId="7" fillId="2" borderId="0" xfId="5" applyFont="1" applyFill="1" applyAlignment="1">
      <alignment vertical="top" wrapText="1"/>
    </xf>
    <xf numFmtId="0" fontId="0" fillId="2" borderId="0" xfId="5" applyFont="1" applyFill="1" applyAlignment="1">
      <alignment vertical="top" wrapText="1"/>
    </xf>
    <xf numFmtId="0" fontId="6" fillId="2" borderId="3" xfId="5" applyFont="1" applyFill="1" applyBorder="1" applyAlignment="1">
      <alignment horizontal="right" vertical="center" shrinkToFit="1"/>
    </xf>
    <xf numFmtId="0" fontId="0" fillId="2" borderId="3" xfId="5" applyFont="1" applyFill="1" applyBorder="1">
      <alignment vertical="center"/>
    </xf>
    <xf numFmtId="0" fontId="6" fillId="2" borderId="10" xfId="5" applyFont="1" applyFill="1" applyBorder="1" applyAlignment="1">
      <alignment horizontal="center" vertical="center"/>
    </xf>
    <xf numFmtId="0" fontId="6" fillId="2" borderId="1" xfId="5" applyFont="1" applyFill="1" applyBorder="1" applyAlignment="1">
      <alignment horizontal="center" vertical="center"/>
    </xf>
    <xf numFmtId="0" fontId="6" fillId="2" borderId="2" xfId="5" applyFont="1" applyFill="1" applyBorder="1" applyAlignment="1">
      <alignment horizontal="center" vertical="center"/>
    </xf>
    <xf numFmtId="0" fontId="6" fillId="2" borderId="11" xfId="5" applyFont="1" applyFill="1" applyBorder="1" applyAlignment="1">
      <alignment horizontal="center" vertical="center"/>
    </xf>
    <xf numFmtId="0" fontId="0" fillId="2" borderId="9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6" fillId="2" borderId="8" xfId="5" applyFont="1" applyFill="1" applyBorder="1" applyAlignment="1">
      <alignment horizontal="center" vertical="center"/>
    </xf>
    <xf numFmtId="0" fontId="0" fillId="2" borderId="8" xfId="5" applyFont="1" applyFill="1" applyBorder="1" applyAlignment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5" xfId="5" applyFont="1" applyFill="1" applyBorder="1">
      <alignment vertical="center"/>
    </xf>
    <xf numFmtId="0" fontId="0" fillId="2" borderId="9" xfId="0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182" fontId="6" fillId="2" borderId="6" xfId="0" applyNumberFormat="1" applyFont="1" applyFill="1" applyBorder="1" applyAlignment="1">
      <alignment horizontal="center" vertical="center"/>
    </xf>
    <xf numFmtId="182" fontId="6" fillId="2" borderId="8" xfId="0" applyNumberFormat="1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82" fontId="6" fillId="2" borderId="6" xfId="5" applyNumberFormat="1" applyFont="1" applyFill="1" applyBorder="1" applyAlignment="1">
      <alignment horizontal="center" vertical="center"/>
    </xf>
    <xf numFmtId="182" fontId="6" fillId="2" borderId="8" xfId="5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86" fontId="6" fillId="2" borderId="11" xfId="5" applyNumberFormat="1" applyFont="1" applyFill="1" applyBorder="1" applyAlignment="1">
      <alignment horizontal="center" vertical="center" shrinkToFit="1"/>
    </xf>
    <xf numFmtId="186" fontId="0" fillId="2" borderId="7" xfId="0" applyNumberFormat="1" applyFill="1" applyBorder="1" applyAlignment="1">
      <alignment horizontal="center" vertical="center"/>
    </xf>
    <xf numFmtId="183" fontId="6" fillId="2" borderId="10" xfId="5" applyNumberFormat="1" applyFont="1" applyFill="1" applyBorder="1" applyAlignment="1">
      <alignment horizontal="center" vertical="center"/>
    </xf>
    <xf numFmtId="183" fontId="0" fillId="2" borderId="2" xfId="0" applyNumberFormat="1" applyFill="1" applyBorder="1" applyAlignment="1">
      <alignment horizontal="center" vertical="center"/>
    </xf>
    <xf numFmtId="0" fontId="6" fillId="2" borderId="4" xfId="6" applyFont="1" applyFill="1" applyBorder="1" applyAlignment="1">
      <alignment horizontal="center" vertical="center"/>
    </xf>
    <xf numFmtId="0" fontId="0" fillId="2" borderId="4" xfId="6" applyFont="1" applyFill="1" applyBorder="1">
      <alignment vertical="center"/>
    </xf>
    <xf numFmtId="0" fontId="0" fillId="2" borderId="6" xfId="6" applyFont="1" applyFill="1" applyBorder="1">
      <alignment vertical="center"/>
    </xf>
    <xf numFmtId="0" fontId="7" fillId="2" borderId="0" xfId="8" applyFont="1" applyFill="1" applyAlignment="1">
      <alignment horizontal="right" vertical="center" wrapText="1"/>
    </xf>
    <xf numFmtId="0" fontId="7" fillId="2" borderId="0" xfId="9" applyFont="1" applyFill="1" applyAlignment="1">
      <alignment vertical="top" wrapText="1"/>
    </xf>
    <xf numFmtId="0" fontId="6" fillId="2" borderId="0" xfId="9" applyFont="1" applyFill="1" applyBorder="1" applyAlignment="1">
      <alignment horizontal="right" vertical="center" shrinkToFit="1"/>
    </xf>
    <xf numFmtId="0" fontId="0" fillId="2" borderId="0" xfId="9" applyFont="1" applyFill="1" applyBorder="1">
      <alignment vertical="center"/>
    </xf>
    <xf numFmtId="0" fontId="6" fillId="2" borderId="5" xfId="8" applyFont="1" applyFill="1" applyBorder="1" applyAlignment="1">
      <alignment horizontal="center" vertical="center"/>
    </xf>
    <xf numFmtId="0" fontId="6" fillId="2" borderId="6" xfId="6" applyFont="1" applyFill="1" applyBorder="1" applyAlignment="1">
      <alignment horizontal="center" vertical="center"/>
    </xf>
    <xf numFmtId="0" fontId="6" fillId="2" borderId="8" xfId="6" applyFont="1" applyFill="1" applyBorder="1" applyAlignment="1">
      <alignment horizontal="center" vertical="center"/>
    </xf>
    <xf numFmtId="0" fontId="6" fillId="2" borderId="6" xfId="8" applyFont="1" applyFill="1" applyBorder="1" applyAlignment="1">
      <alignment horizontal="center" vertical="center"/>
    </xf>
    <xf numFmtId="0" fontId="6" fillId="2" borderId="8" xfId="8" applyFont="1" applyFill="1" applyBorder="1" applyAlignment="1">
      <alignment horizontal="center" vertical="center"/>
    </xf>
    <xf numFmtId="0" fontId="6" fillId="2" borderId="8" xfId="9" applyFont="1" applyFill="1" applyBorder="1" applyAlignment="1">
      <alignment horizontal="center" vertical="center"/>
    </xf>
    <xf numFmtId="0" fontId="6" fillId="0" borderId="4" xfId="9" applyFont="1" applyFill="1" applyBorder="1" applyAlignment="1">
      <alignment horizontal="center" vertical="center"/>
    </xf>
    <xf numFmtId="0" fontId="13" fillId="2" borderId="4" xfId="9" applyFont="1" applyFill="1" applyBorder="1" applyAlignment="1">
      <alignment horizontal="center" vertical="center"/>
    </xf>
    <xf numFmtId="0" fontId="13" fillId="2" borderId="6" xfId="9" applyFont="1" applyFill="1" applyBorder="1" applyAlignment="1">
      <alignment horizontal="center" vertical="center"/>
    </xf>
    <xf numFmtId="182" fontId="6" fillId="2" borderId="8" xfId="9" applyNumberFormat="1" applyFont="1" applyFill="1" applyBorder="1" applyAlignment="1">
      <alignment horizontal="center" vertical="center"/>
    </xf>
    <xf numFmtId="182" fontId="6" fillId="2" borderId="5" xfId="9" applyNumberFormat="1" applyFont="1" applyFill="1" applyBorder="1" applyAlignment="1">
      <alignment horizontal="center" vertical="center"/>
    </xf>
    <xf numFmtId="182" fontId="6" fillId="2" borderId="6" xfId="11" applyNumberFormat="1" applyFont="1" applyFill="1" applyBorder="1" applyAlignment="1">
      <alignment horizontal="center" vertical="center"/>
    </xf>
    <xf numFmtId="182" fontId="6" fillId="2" borderId="5" xfId="11" applyNumberFormat="1" applyFont="1" applyFill="1" applyBorder="1" applyAlignment="1">
      <alignment horizontal="center" vertical="center"/>
    </xf>
    <xf numFmtId="0" fontId="14" fillId="2" borderId="6" xfId="11" applyFont="1" applyFill="1" applyBorder="1" applyAlignment="1">
      <alignment horizontal="center" vertical="center"/>
    </xf>
    <xf numFmtId="0" fontId="14" fillId="2" borderId="5" xfId="11" applyFont="1" applyFill="1" applyBorder="1" applyAlignment="1">
      <alignment horizontal="center" vertical="center"/>
    </xf>
    <xf numFmtId="0" fontId="7" fillId="2" borderId="0" xfId="10" applyFont="1" applyFill="1" applyAlignment="1">
      <alignment horizontal="right" vertical="center" wrapText="1"/>
    </xf>
    <xf numFmtId="0" fontId="7" fillId="2" borderId="0" xfId="11" applyFont="1" applyFill="1" applyAlignment="1">
      <alignment vertical="top" wrapText="1"/>
    </xf>
    <xf numFmtId="0" fontId="6" fillId="2" borderId="3" xfId="11" applyFont="1" applyFill="1" applyBorder="1" applyAlignment="1">
      <alignment horizontal="right" vertical="center" shrinkToFit="1"/>
    </xf>
    <xf numFmtId="0" fontId="0" fillId="2" borderId="3" xfId="11" applyFont="1" applyFill="1" applyBorder="1">
      <alignment vertical="center"/>
    </xf>
    <xf numFmtId="0" fontId="6" fillId="2" borderId="5" xfId="10" applyFont="1" applyFill="1" applyBorder="1" applyAlignment="1">
      <alignment horizontal="center" vertical="center"/>
    </xf>
    <xf numFmtId="0" fontId="6" fillId="2" borderId="6" xfId="10" applyFont="1" applyFill="1" applyBorder="1" applyAlignment="1">
      <alignment horizontal="center" vertical="center"/>
    </xf>
    <xf numFmtId="0" fontId="6" fillId="2" borderId="8" xfId="10" applyFont="1" applyFill="1" applyBorder="1" applyAlignment="1">
      <alignment horizontal="center" vertical="center"/>
    </xf>
    <xf numFmtId="0" fontId="6" fillId="2" borderId="8" xfId="11" applyFont="1" applyFill="1" applyBorder="1" applyAlignment="1">
      <alignment horizontal="center" vertical="center"/>
    </xf>
    <xf numFmtId="0" fontId="6" fillId="2" borderId="5" xfId="11" applyFont="1" applyFill="1" applyBorder="1" applyAlignment="1">
      <alignment horizontal="center" vertical="center"/>
    </xf>
    <xf numFmtId="0" fontId="13" fillId="2" borderId="6" xfId="11" applyFont="1" applyFill="1" applyBorder="1" applyAlignment="1">
      <alignment horizontal="center" vertical="center"/>
    </xf>
    <xf numFmtId="0" fontId="13" fillId="2" borderId="8" xfId="11" applyFont="1" applyFill="1" applyBorder="1" applyAlignment="1">
      <alignment horizontal="center" vertical="center"/>
    </xf>
    <xf numFmtId="0" fontId="0" fillId="2" borderId="8" xfId="6" applyFont="1" applyFill="1" applyBorder="1">
      <alignment vertical="center"/>
    </xf>
    <xf numFmtId="0" fontId="7" fillId="0" borderId="0" xfId="12" applyFont="1" applyFill="1" applyAlignment="1">
      <alignment horizontal="right" vertical="center" wrapText="1"/>
    </xf>
    <xf numFmtId="0" fontId="7" fillId="0" borderId="0" xfId="13" applyFont="1" applyFill="1" applyAlignment="1">
      <alignment vertical="top" wrapText="1"/>
    </xf>
    <xf numFmtId="0" fontId="6" fillId="0" borderId="3" xfId="13" applyFont="1" applyFill="1" applyBorder="1" applyAlignment="1">
      <alignment horizontal="right" vertical="center" shrinkToFit="1"/>
    </xf>
    <xf numFmtId="0" fontId="0" fillId="0" borderId="3" xfId="13" applyFont="1" applyFill="1" applyBorder="1">
      <alignment vertical="center"/>
    </xf>
    <xf numFmtId="0" fontId="6" fillId="0" borderId="5" xfId="12" applyFont="1" applyFill="1" applyBorder="1" applyAlignment="1">
      <alignment horizontal="center" vertical="center"/>
    </xf>
    <xf numFmtId="0" fontId="6" fillId="0" borderId="6" xfId="12" applyFont="1" applyFill="1" applyBorder="1" applyAlignment="1">
      <alignment horizontal="center" vertical="center"/>
    </xf>
    <xf numFmtId="0" fontId="6" fillId="0" borderId="8" xfId="12" applyFont="1" applyFill="1" applyBorder="1" applyAlignment="1">
      <alignment horizontal="center" vertical="center"/>
    </xf>
    <xf numFmtId="0" fontId="6" fillId="0" borderId="8" xfId="6" applyFont="1" applyFill="1" applyBorder="1" applyAlignment="1">
      <alignment horizontal="center" vertical="center"/>
    </xf>
    <xf numFmtId="0" fontId="13" fillId="0" borderId="6" xfId="12" applyFont="1" applyFill="1" applyBorder="1" applyAlignment="1">
      <alignment horizontal="center" vertical="center"/>
    </xf>
    <xf numFmtId="0" fontId="13" fillId="0" borderId="8" xfId="12" applyFont="1" applyFill="1" applyBorder="1" applyAlignment="1">
      <alignment horizontal="center" vertical="center"/>
    </xf>
    <xf numFmtId="0" fontId="6" fillId="0" borderId="8" xfId="13" applyFont="1" applyFill="1" applyBorder="1" applyAlignment="1">
      <alignment horizontal="center" vertical="center"/>
    </xf>
    <xf numFmtId="0" fontId="6" fillId="0" borderId="6" xfId="6" applyFont="1" applyFill="1" applyBorder="1" applyAlignment="1">
      <alignment horizontal="center" vertical="center"/>
    </xf>
    <xf numFmtId="0" fontId="0" fillId="0" borderId="5" xfId="6" applyFont="1" applyFill="1" applyBorder="1">
      <alignment vertical="center"/>
    </xf>
    <xf numFmtId="0" fontId="0" fillId="0" borderId="8" xfId="6" applyFont="1" applyFill="1" applyBorder="1">
      <alignment vertical="center"/>
    </xf>
    <xf numFmtId="0" fontId="6" fillId="0" borderId="5" xfId="13" applyFont="1" applyFill="1" applyBorder="1" applyAlignment="1">
      <alignment horizontal="center" vertical="center"/>
    </xf>
    <xf numFmtId="0" fontId="6" fillId="0" borderId="6" xfId="13" applyFont="1" applyFill="1" applyBorder="1" applyAlignment="1">
      <alignment horizontal="center" vertical="center"/>
    </xf>
    <xf numFmtId="182" fontId="6" fillId="0" borderId="6" xfId="13" applyNumberFormat="1" applyFont="1" applyFill="1" applyBorder="1" applyAlignment="1">
      <alignment horizontal="center" vertical="center"/>
    </xf>
    <xf numFmtId="182" fontId="6" fillId="0" borderId="5" xfId="13" applyNumberFormat="1" applyFont="1" applyFill="1" applyBorder="1" applyAlignment="1">
      <alignment horizontal="center" vertical="center"/>
    </xf>
    <xf numFmtId="0" fontId="14" fillId="0" borderId="6" xfId="13" applyFont="1" applyFill="1" applyBorder="1" applyAlignment="1">
      <alignment horizontal="center" vertical="center"/>
    </xf>
    <xf numFmtId="0" fontId="14" fillId="0" borderId="8" xfId="13" applyFont="1" applyFill="1" applyBorder="1" applyAlignment="1">
      <alignment horizontal="center" vertical="center"/>
    </xf>
  </cellXfs>
  <cellStyles count="21">
    <cellStyle name="메모 2" xfId="19" xr:uid="{00000000-0005-0000-0000-000000000000}"/>
    <cellStyle name="백분율" xfId="1" builtinId="5"/>
    <cellStyle name="백분율 2" xfId="16" xr:uid="{00000000-0005-0000-0000-000002000000}"/>
    <cellStyle name="백분율 3" xfId="18" xr:uid="{00000000-0005-0000-0000-000003000000}"/>
    <cellStyle name="쉼표 [0]" xfId="2" builtinId="6"/>
    <cellStyle name="쉼표 [0] 2" xfId="3" xr:uid="{00000000-0005-0000-0000-000005000000}"/>
    <cellStyle name="쉼표 [0] 2 2" xfId="4" xr:uid="{00000000-0005-0000-0000-000006000000}"/>
    <cellStyle name="쉼표 [0] 3" xfId="15" xr:uid="{00000000-0005-0000-0000-000007000000}"/>
    <cellStyle name="쉼표 [0] 4" xfId="20" xr:uid="{00000000-0005-0000-0000-000008000000}"/>
    <cellStyle name="표준" xfId="0" builtinId="0"/>
    <cellStyle name="표준 10" xfId="14" xr:uid="{00000000-0005-0000-0000-00000A000000}"/>
    <cellStyle name="표준 11" xfId="17" xr:uid="{00000000-0005-0000-0000-00000B000000}"/>
    <cellStyle name="표준 2" xfId="5" xr:uid="{00000000-0005-0000-0000-00000C000000}"/>
    <cellStyle name="표준 2 2" xfId="6" xr:uid="{00000000-0005-0000-0000-00000D000000}"/>
    <cellStyle name="표준 3" xfId="7" xr:uid="{00000000-0005-0000-0000-00000E000000}"/>
    <cellStyle name="표준 4" xfId="8" xr:uid="{00000000-0005-0000-0000-00000F000000}"/>
    <cellStyle name="표준 5" xfId="9" xr:uid="{00000000-0005-0000-0000-000010000000}"/>
    <cellStyle name="표준 6" xfId="10" xr:uid="{00000000-0005-0000-0000-000011000000}"/>
    <cellStyle name="표준 7" xfId="11" xr:uid="{00000000-0005-0000-0000-000012000000}"/>
    <cellStyle name="표준 8" xfId="12" xr:uid="{00000000-0005-0000-0000-000013000000}"/>
    <cellStyle name="표준 9" xfId="13" xr:uid="{00000000-0005-0000-0000-000014000000}"/>
  </cellStyles>
  <dxfs count="0"/>
  <tableStyles count="0" defaultTableStyle="TableStyleMedium9" defaultPivotStyle="PivotStyleLight16"/>
  <colors>
    <mruColors>
      <color rgb="FF0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9:H19"/>
  <sheetViews>
    <sheetView tabSelected="1" workbookViewId="0">
      <selection activeCell="J12" sqref="J12"/>
    </sheetView>
  </sheetViews>
  <sheetFormatPr defaultRowHeight="13.5" x14ac:dyDescent="0.15"/>
  <sheetData>
    <row r="19" spans="1:8" ht="27" x14ac:dyDescent="0.15">
      <c r="A19" s="272" t="s">
        <v>525</v>
      </c>
      <c r="B19" s="272"/>
      <c r="C19" s="272"/>
      <c r="D19" s="272"/>
      <c r="E19" s="272"/>
      <c r="F19" s="272"/>
      <c r="G19" s="272"/>
      <c r="H19" s="272"/>
    </row>
  </sheetData>
  <mergeCells count="1">
    <mergeCell ref="A19:H19"/>
  </mergeCells>
  <phoneticPr fontId="4" type="noConversion"/>
  <pageMargins left="1.0236220472440944" right="0.70866141732283472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E63"/>
  <sheetViews>
    <sheetView view="pageBreakPreview" zoomScaleNormal="100" zoomScaleSheetLayoutView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F37" sqref="F37"/>
    </sheetView>
  </sheetViews>
  <sheetFormatPr defaultRowHeight="13.5" x14ac:dyDescent="0.15"/>
  <cols>
    <col min="1" max="1" width="19" style="8" customWidth="1"/>
    <col min="2" max="2" width="10.77734375" style="83" customWidth="1"/>
    <col min="3" max="3" width="7.109375" style="25" customWidth="1"/>
    <col min="4" max="4" width="10.77734375" style="83" customWidth="1"/>
    <col min="5" max="5" width="7.109375" style="25" customWidth="1"/>
    <col min="6" max="6" width="10.77734375" style="83" customWidth="1"/>
    <col min="7" max="7" width="7.109375" style="25" customWidth="1"/>
    <col min="8" max="8" width="9.5546875" style="8" bestFit="1" customWidth="1"/>
    <col min="9" max="22" width="8.88671875" style="8"/>
    <col min="23" max="23" width="10.21875" style="8" bestFit="1" customWidth="1"/>
    <col min="24" max="16384" width="8.88671875" style="8"/>
  </cols>
  <sheetData>
    <row r="1" spans="1:15" ht="12" customHeight="1" x14ac:dyDescent="0.15">
      <c r="A1" s="68"/>
      <c r="B1" s="9"/>
      <c r="C1" s="20"/>
      <c r="D1" s="9"/>
      <c r="E1" s="20"/>
      <c r="F1" s="9"/>
      <c r="G1" s="20"/>
      <c r="H1" s="9"/>
      <c r="I1" s="20"/>
      <c r="J1" s="9"/>
      <c r="K1" s="20"/>
      <c r="L1" s="9"/>
      <c r="M1" s="20"/>
      <c r="N1" s="9"/>
      <c r="O1" s="25"/>
    </row>
    <row r="2" spans="1:15" ht="18.75" customHeight="1" x14ac:dyDescent="0.15">
      <c r="A2" s="282" t="s">
        <v>76</v>
      </c>
      <c r="B2" s="282"/>
      <c r="C2" s="282"/>
      <c r="D2" s="282"/>
      <c r="E2" s="282"/>
      <c r="F2" s="282"/>
      <c r="G2" s="282"/>
      <c r="H2" s="273" t="s">
        <v>57</v>
      </c>
      <c r="I2" s="273"/>
      <c r="J2" s="273"/>
      <c r="K2" s="273"/>
      <c r="L2" s="273"/>
      <c r="M2" s="273"/>
      <c r="N2" s="273"/>
      <c r="O2" s="273"/>
    </row>
    <row r="3" spans="1:15" ht="12" customHeight="1" x14ac:dyDescent="0.15">
      <c r="A3" s="69"/>
      <c r="B3" s="70"/>
      <c r="C3" s="21"/>
      <c r="D3" s="70"/>
      <c r="E3" s="21"/>
      <c r="F3" s="70"/>
      <c r="G3" s="21"/>
      <c r="H3" s="70"/>
      <c r="I3" s="21"/>
      <c r="J3" s="70"/>
      <c r="K3" s="21"/>
      <c r="L3" s="70"/>
      <c r="M3" s="21"/>
      <c r="N3" s="274" t="s">
        <v>58</v>
      </c>
      <c r="O3" s="275"/>
    </row>
    <row r="4" spans="1:15" x14ac:dyDescent="0.15">
      <c r="A4" s="283" t="s">
        <v>0</v>
      </c>
      <c r="B4" s="286" t="s">
        <v>100</v>
      </c>
      <c r="C4" s="287"/>
      <c r="D4" s="280" t="s">
        <v>83</v>
      </c>
      <c r="E4" s="276"/>
      <c r="F4" s="276"/>
      <c r="G4" s="276"/>
      <c r="H4" s="276" t="s">
        <v>87</v>
      </c>
      <c r="I4" s="276"/>
      <c r="J4" s="276"/>
      <c r="K4" s="277"/>
      <c r="L4" s="276" t="s">
        <v>91</v>
      </c>
      <c r="M4" s="276"/>
      <c r="N4" s="276"/>
      <c r="O4" s="276"/>
    </row>
    <row r="5" spans="1:15" x14ac:dyDescent="0.15">
      <c r="A5" s="284"/>
      <c r="B5" s="288"/>
      <c r="C5" s="289"/>
      <c r="D5" s="280" t="s">
        <v>1</v>
      </c>
      <c r="E5" s="277"/>
      <c r="F5" s="280" t="s">
        <v>2</v>
      </c>
      <c r="G5" s="276"/>
      <c r="H5" s="278" t="s">
        <v>86</v>
      </c>
      <c r="I5" s="279"/>
      <c r="J5" s="280" t="s">
        <v>3</v>
      </c>
      <c r="K5" s="281"/>
      <c r="L5" s="280" t="s">
        <v>499</v>
      </c>
      <c r="M5" s="277"/>
      <c r="N5" s="280" t="s">
        <v>493</v>
      </c>
      <c r="O5" s="276"/>
    </row>
    <row r="6" spans="1:15" x14ac:dyDescent="0.15">
      <c r="A6" s="285"/>
      <c r="B6" s="71" t="s">
        <v>4</v>
      </c>
      <c r="C6" s="72" t="s">
        <v>5</v>
      </c>
      <c r="D6" s="73" t="s">
        <v>4</v>
      </c>
      <c r="E6" s="72" t="s">
        <v>5</v>
      </c>
      <c r="F6" s="12" t="s">
        <v>4</v>
      </c>
      <c r="G6" s="74" t="s">
        <v>5</v>
      </c>
      <c r="H6" s="75" t="s">
        <v>4</v>
      </c>
      <c r="I6" s="76" t="s">
        <v>5</v>
      </c>
      <c r="J6" s="77" t="s">
        <v>6</v>
      </c>
      <c r="K6" s="78" t="s">
        <v>5</v>
      </c>
      <c r="L6" s="71" t="s">
        <v>4</v>
      </c>
      <c r="M6" s="79" t="s">
        <v>5</v>
      </c>
      <c r="N6" s="12" t="s">
        <v>4</v>
      </c>
      <c r="O6" s="80" t="s">
        <v>5</v>
      </c>
    </row>
    <row r="7" spans="1:15" ht="12.4" customHeight="1" x14ac:dyDescent="0.15">
      <c r="A7" s="81" t="s">
        <v>8</v>
      </c>
      <c r="B7" s="192">
        <v>1529371638.7733026</v>
      </c>
      <c r="C7" s="22">
        <v>23.554873117960511</v>
      </c>
      <c r="D7" s="192">
        <v>440878520.28067487</v>
      </c>
      <c r="E7" s="22">
        <v>11.617768618784401</v>
      </c>
      <c r="F7" s="192">
        <v>1963516074.0596027</v>
      </c>
      <c r="G7" s="22">
        <v>26.099521254234158</v>
      </c>
      <c r="H7" s="192">
        <v>2319721965.0120482</v>
      </c>
      <c r="I7" s="22">
        <v>15.958116923849538</v>
      </c>
      <c r="J7" s="192">
        <v>447876643.49753696</v>
      </c>
      <c r="K7" s="22">
        <v>20.928459954349876</v>
      </c>
      <c r="L7" s="192">
        <v>115737305.86297873</v>
      </c>
      <c r="M7" s="22">
        <v>35.135018448104042</v>
      </c>
      <c r="N7" s="192">
        <v>320389366.00763357</v>
      </c>
      <c r="O7" s="22">
        <v>29.168388991257991</v>
      </c>
    </row>
    <row r="8" spans="1:15" ht="6" customHeight="1" x14ac:dyDescent="0.15">
      <c r="A8" s="81"/>
      <c r="B8" s="192"/>
      <c r="C8" s="22"/>
      <c r="D8" s="192"/>
      <c r="E8" s="22"/>
      <c r="F8" s="192"/>
      <c r="G8" s="22"/>
      <c r="H8" s="192"/>
      <c r="I8" s="22"/>
      <c r="J8" s="192"/>
      <c r="K8" s="22"/>
      <c r="L8" s="192"/>
      <c r="M8" s="22"/>
      <c r="N8" s="192"/>
      <c r="O8" s="22"/>
    </row>
    <row r="9" spans="1:15" ht="12.4" customHeight="1" x14ac:dyDescent="0.15">
      <c r="A9" s="81" t="s">
        <v>9</v>
      </c>
      <c r="B9" s="192">
        <v>504918547.51956272</v>
      </c>
      <c r="C9" s="22">
        <v>7.7765874691306118</v>
      </c>
      <c r="D9" s="192">
        <v>484294816.66564417</v>
      </c>
      <c r="E9" s="22">
        <v>12.761849045664858</v>
      </c>
      <c r="F9" s="192">
        <v>510658730.00551873</v>
      </c>
      <c r="G9" s="22">
        <v>6.7877969289467028</v>
      </c>
      <c r="H9" s="192">
        <v>1150433114.2650602</v>
      </c>
      <c r="I9" s="22">
        <v>7.9142011100519261</v>
      </c>
      <c r="J9" s="192">
        <v>270993496.60591131</v>
      </c>
      <c r="K9" s="22">
        <v>12.663032609418165</v>
      </c>
      <c r="L9" s="192">
        <v>75418117.840000004</v>
      </c>
      <c r="M9" s="22">
        <v>22.895098014177037</v>
      </c>
      <c r="N9" s="192">
        <v>213918426.67139223</v>
      </c>
      <c r="O9" s="22">
        <v>19.47522778081343</v>
      </c>
    </row>
    <row r="10" spans="1:15" ht="12.4" customHeight="1" x14ac:dyDescent="0.15">
      <c r="A10" s="81" t="s">
        <v>10</v>
      </c>
      <c r="B10" s="192">
        <v>312095824.2084772</v>
      </c>
      <c r="C10" s="22">
        <v>4.8067960419172371</v>
      </c>
      <c r="D10" s="192">
        <v>284861311.20782208</v>
      </c>
      <c r="E10" s="22">
        <v>7.5064958935834021</v>
      </c>
      <c r="F10" s="192">
        <v>315225276.35982341</v>
      </c>
      <c r="G10" s="22">
        <v>4.1900491210215112</v>
      </c>
      <c r="H10" s="192">
        <v>867048052.61445785</v>
      </c>
      <c r="I10" s="22">
        <v>5.9647037062675317</v>
      </c>
      <c r="J10" s="192">
        <v>204271368.04433498</v>
      </c>
      <c r="K10" s="22">
        <v>9.5452290446568924</v>
      </c>
      <c r="L10" s="192">
        <v>58520687.782127656</v>
      </c>
      <c r="M10" s="22">
        <v>17.765451074652081</v>
      </c>
      <c r="N10" s="192">
        <v>160769990.58705926</v>
      </c>
      <c r="O10" s="22">
        <v>14.636570751391611</v>
      </c>
    </row>
    <row r="11" spans="1:15" ht="12.4" customHeight="1" x14ac:dyDescent="0.15">
      <c r="A11" s="82" t="s">
        <v>11</v>
      </c>
      <c r="B11" s="192">
        <v>299966339.93479097</v>
      </c>
      <c r="C11" s="22">
        <v>4.6199817609344001</v>
      </c>
      <c r="D11" s="192">
        <v>272716129.90950918</v>
      </c>
      <c r="E11" s="22">
        <v>7.1864532975704263</v>
      </c>
      <c r="F11" s="192">
        <v>304790400.90507728</v>
      </c>
      <c r="G11" s="22">
        <v>4.0513462821120472</v>
      </c>
      <c r="H11" s="192">
        <v>782462018.0963856</v>
      </c>
      <c r="I11" s="22">
        <v>5.3828090441815259</v>
      </c>
      <c r="J11" s="192">
        <v>191615283.92118227</v>
      </c>
      <c r="K11" s="22">
        <v>8.9538332806763083</v>
      </c>
      <c r="L11" s="192">
        <v>57887195.450212769</v>
      </c>
      <c r="M11" s="22">
        <v>17.573138279718762</v>
      </c>
      <c r="N11" s="192">
        <v>158727303.77208287</v>
      </c>
      <c r="O11" s="22">
        <v>14.450603644090284</v>
      </c>
    </row>
    <row r="12" spans="1:15" ht="12.4" customHeight="1" x14ac:dyDescent="0.15">
      <c r="A12" s="82" t="s">
        <v>12</v>
      </c>
      <c r="B12" s="192">
        <v>2747237.2140391255</v>
      </c>
      <c r="C12" s="22">
        <v>4.2312033492091554E-2</v>
      </c>
      <c r="D12" s="192">
        <v>3776943.5153374234</v>
      </c>
      <c r="E12" s="22">
        <v>9.9527769734559568E-2</v>
      </c>
      <c r="F12" s="192">
        <v>1996134.4354304636</v>
      </c>
      <c r="G12" s="22">
        <v>2.653309224818938E-2</v>
      </c>
      <c r="H12" s="192">
        <v>14897691.879518073</v>
      </c>
      <c r="I12" s="22">
        <v>0.10248603603992622</v>
      </c>
      <c r="J12" s="192">
        <v>4573698.8669950739</v>
      </c>
      <c r="K12" s="22">
        <v>0.21372061921708183</v>
      </c>
      <c r="L12" s="192">
        <v>448464.54638297873</v>
      </c>
      <c r="M12" s="22">
        <v>0.13614287971365982</v>
      </c>
      <c r="N12" s="192">
        <v>1156839.0010905126</v>
      </c>
      <c r="O12" s="22">
        <v>0.10531913216889491</v>
      </c>
    </row>
    <row r="13" spans="1:15" ht="12.4" customHeight="1" x14ac:dyDescent="0.15">
      <c r="A13" s="82" t="s">
        <v>13</v>
      </c>
      <c r="B13" s="192">
        <v>1537258.9019946298</v>
      </c>
      <c r="C13" s="22">
        <v>2.3676350121794146E-2</v>
      </c>
      <c r="D13" s="192">
        <v>938016.53297546017</v>
      </c>
      <c r="E13" s="22">
        <v>2.4718053929607433E-2</v>
      </c>
      <c r="F13" s="192">
        <v>1050410.6354856512</v>
      </c>
      <c r="G13" s="22">
        <v>1.3962307245007646E-2</v>
      </c>
      <c r="H13" s="192">
        <v>32178336.843373492</v>
      </c>
      <c r="I13" s="22">
        <v>0.22136517630417948</v>
      </c>
      <c r="J13" s="192">
        <v>1549774.6551724137</v>
      </c>
      <c r="K13" s="22">
        <v>7.2418147451845438E-2</v>
      </c>
      <c r="L13" s="192">
        <v>89403.31319148936</v>
      </c>
      <c r="M13" s="22">
        <v>2.7140661646500135E-2</v>
      </c>
      <c r="N13" s="192">
        <v>379261.06397673575</v>
      </c>
      <c r="O13" s="22">
        <v>3.4528094303380344E-2</v>
      </c>
    </row>
    <row r="14" spans="1:15" ht="12.4" customHeight="1" x14ac:dyDescent="0.15">
      <c r="A14" s="82" t="s">
        <v>14</v>
      </c>
      <c r="B14" s="192">
        <v>7844988.157652474</v>
      </c>
      <c r="C14" s="22">
        <v>0.12082589736895058</v>
      </c>
      <c r="D14" s="192">
        <v>7430221.25</v>
      </c>
      <c r="E14" s="22">
        <v>0.19579677234880885</v>
      </c>
      <c r="F14" s="192">
        <v>7388330.3838300221</v>
      </c>
      <c r="G14" s="22">
        <v>9.8207439416267417E-2</v>
      </c>
      <c r="H14" s="192">
        <v>37510005.795180723</v>
      </c>
      <c r="I14" s="22">
        <v>0.25804344974189991</v>
      </c>
      <c r="J14" s="192">
        <v>6532610.6009852216</v>
      </c>
      <c r="K14" s="22">
        <v>0.30525699731165495</v>
      </c>
      <c r="L14" s="192">
        <v>95624.472340425535</v>
      </c>
      <c r="M14" s="22">
        <v>2.9029253573162408E-2</v>
      </c>
      <c r="N14" s="192">
        <v>506586.74990912393</v>
      </c>
      <c r="O14" s="22">
        <v>4.6119880829048485E-2</v>
      </c>
    </row>
    <row r="15" spans="1:15" ht="12.4" customHeight="1" x14ac:dyDescent="0.15">
      <c r="A15" s="81" t="s">
        <v>15</v>
      </c>
      <c r="B15" s="192">
        <v>192822723.31108555</v>
      </c>
      <c r="C15" s="22">
        <v>2.9697914272133765</v>
      </c>
      <c r="D15" s="192">
        <v>199433505.45782208</v>
      </c>
      <c r="E15" s="22">
        <v>5.2553531520814563</v>
      </c>
      <c r="F15" s="192">
        <v>195433453.64569536</v>
      </c>
      <c r="G15" s="22">
        <v>2.5977478079251921</v>
      </c>
      <c r="H15" s="192">
        <v>283385061.6506024</v>
      </c>
      <c r="I15" s="22">
        <v>1.9494974037843948</v>
      </c>
      <c r="J15" s="192">
        <v>66722128.561576352</v>
      </c>
      <c r="K15" s="22">
        <v>3.1178035647612736</v>
      </c>
      <c r="L15" s="192">
        <v>16897430.05787234</v>
      </c>
      <c r="M15" s="22">
        <v>5.1296469395249549</v>
      </c>
      <c r="N15" s="192">
        <v>53148436.084332973</v>
      </c>
      <c r="O15" s="22">
        <v>4.8386570294218227</v>
      </c>
    </row>
    <row r="16" spans="1:15" ht="12.4" customHeight="1" x14ac:dyDescent="0.15">
      <c r="A16" s="82" t="s">
        <v>11</v>
      </c>
      <c r="B16" s="192">
        <v>166854228.1219793</v>
      </c>
      <c r="C16" s="22">
        <v>2.5698333047164836</v>
      </c>
      <c r="D16" s="192">
        <v>180371163.67791411</v>
      </c>
      <c r="E16" s="22">
        <v>4.7530336560212518</v>
      </c>
      <c r="F16" s="192">
        <v>165557237.28007725</v>
      </c>
      <c r="G16" s="22">
        <v>2.200626055609515</v>
      </c>
      <c r="H16" s="192">
        <v>261916897.16867471</v>
      </c>
      <c r="I16" s="22">
        <v>1.8018109637237834</v>
      </c>
      <c r="J16" s="192">
        <v>64312402.088669948</v>
      </c>
      <c r="K16" s="22">
        <v>3.0052014348637903</v>
      </c>
      <c r="L16" s="192">
        <v>16580832.009361703</v>
      </c>
      <c r="M16" s="22">
        <v>5.0335355068964445</v>
      </c>
      <c r="N16" s="192">
        <v>51554483.395856053</v>
      </c>
      <c r="O16" s="22">
        <v>4.6935428746341481</v>
      </c>
    </row>
    <row r="17" spans="1:31" ht="12.4" customHeight="1" x14ac:dyDescent="0.15">
      <c r="A17" s="82" t="s">
        <v>12</v>
      </c>
      <c r="B17" s="192">
        <v>7835890.7038741848</v>
      </c>
      <c r="C17" s="22">
        <v>0.12068578141282103</v>
      </c>
      <c r="D17" s="192">
        <v>4600823.2607361963</v>
      </c>
      <c r="E17" s="22">
        <v>0.12123815890401238</v>
      </c>
      <c r="F17" s="192">
        <v>9525422.0998896249</v>
      </c>
      <c r="G17" s="22">
        <v>0.12661416926300878</v>
      </c>
      <c r="H17" s="192">
        <v>3006495.3253012048</v>
      </c>
      <c r="I17" s="22">
        <v>2.0682652772964751E-2</v>
      </c>
      <c r="J17" s="192">
        <v>429516.23645320197</v>
      </c>
      <c r="K17" s="22">
        <v>2.0070511567999067E-2</v>
      </c>
      <c r="L17" s="192">
        <v>155115.72340425532</v>
      </c>
      <c r="M17" s="22">
        <v>4.708934394802447E-2</v>
      </c>
      <c r="N17" s="192">
        <v>426731.49727371865</v>
      </c>
      <c r="O17" s="22">
        <v>3.8849823458264265E-2</v>
      </c>
    </row>
    <row r="18" spans="1:31" ht="12.4" customHeight="1" x14ac:dyDescent="0.15">
      <c r="A18" s="82" t="s">
        <v>13</v>
      </c>
      <c r="B18" s="192">
        <v>7075176.3498273874</v>
      </c>
      <c r="C18" s="22">
        <v>0.10896951204159358</v>
      </c>
      <c r="D18" s="192">
        <v>4094747.4378834357</v>
      </c>
      <c r="E18" s="22">
        <v>0.10790234973435432</v>
      </c>
      <c r="F18" s="192">
        <v>8620510.8551324494</v>
      </c>
      <c r="G18" s="22">
        <v>0.11458587442103926</v>
      </c>
      <c r="H18" s="192">
        <v>3360010.3614457832</v>
      </c>
      <c r="I18" s="22">
        <v>2.3114596931024564E-2</v>
      </c>
      <c r="J18" s="192">
        <v>151756.79802955664</v>
      </c>
      <c r="K18" s="22">
        <v>7.0913188184134552E-3</v>
      </c>
      <c r="L18" s="192">
        <v>76250.221276595737</v>
      </c>
      <c r="M18" s="22">
        <v>2.3147704288165601E-2</v>
      </c>
      <c r="N18" s="192">
        <v>475865.30643402401</v>
      </c>
      <c r="O18" s="22">
        <v>4.3322987084350013E-2</v>
      </c>
    </row>
    <row r="19" spans="1:31" ht="12.4" customHeight="1" x14ac:dyDescent="0.15">
      <c r="A19" s="81" t="s">
        <v>14</v>
      </c>
      <c r="B19" s="192">
        <v>11057428.13540468</v>
      </c>
      <c r="C19" s="22">
        <v>0.17030282904247782</v>
      </c>
      <c r="D19" s="192">
        <v>10366771.081288343</v>
      </c>
      <c r="E19" s="22">
        <v>0.27317898742183877</v>
      </c>
      <c r="F19" s="192">
        <v>11730283.410596026</v>
      </c>
      <c r="G19" s="22">
        <v>0.15592170863162894</v>
      </c>
      <c r="H19" s="192">
        <v>15101658.795180723</v>
      </c>
      <c r="I19" s="22">
        <v>0.10388919035662235</v>
      </c>
      <c r="J19" s="192">
        <v>1828453.4384236452</v>
      </c>
      <c r="K19" s="22">
        <v>8.5440299511070697E-2</v>
      </c>
      <c r="L19" s="192">
        <v>85232.103829787229</v>
      </c>
      <c r="M19" s="22">
        <v>2.5874384392320607E-2</v>
      </c>
      <c r="N19" s="192">
        <v>691355.88476917485</v>
      </c>
      <c r="O19" s="22">
        <v>6.2941344245058886E-2</v>
      </c>
    </row>
    <row r="20" spans="1:31" ht="6" customHeight="1" x14ac:dyDescent="0.15">
      <c r="A20" s="81"/>
      <c r="B20" s="192"/>
      <c r="C20" s="22"/>
      <c r="D20" s="192"/>
      <c r="E20" s="22"/>
      <c r="F20" s="192"/>
      <c r="G20" s="22"/>
      <c r="H20" s="192"/>
      <c r="I20" s="22"/>
      <c r="J20" s="192"/>
      <c r="K20" s="22"/>
      <c r="L20" s="192"/>
      <c r="M20" s="22"/>
      <c r="N20" s="192"/>
      <c r="O20" s="22"/>
    </row>
    <row r="21" spans="1:31" ht="12.4" customHeight="1" x14ac:dyDescent="0.15">
      <c r="A21" s="82" t="s">
        <v>16</v>
      </c>
      <c r="B21" s="192">
        <v>3619501716.3745241</v>
      </c>
      <c r="C21" s="22">
        <v>55.746361131573039</v>
      </c>
      <c r="D21" s="192">
        <v>2168265933.3036861</v>
      </c>
      <c r="E21" s="22">
        <v>57.136854617181065</v>
      </c>
      <c r="F21" s="192">
        <v>4150648399.8731499</v>
      </c>
      <c r="G21" s="22">
        <v>55.171402751681221</v>
      </c>
      <c r="H21" s="192">
        <v>9227440479.2936745</v>
      </c>
      <c r="I21" s="22">
        <v>63.478544539998737</v>
      </c>
      <c r="J21" s="192">
        <v>1166678873.0398123</v>
      </c>
      <c r="K21" s="22">
        <v>54.516779181261398</v>
      </c>
      <c r="L21" s="192">
        <v>75118143.490588412</v>
      </c>
      <c r="M21" s="22">
        <v>22.804033130456553</v>
      </c>
      <c r="N21" s="192">
        <v>393500977.21682531</v>
      </c>
      <c r="O21" s="22">
        <v>35.824502276480182</v>
      </c>
    </row>
    <row r="22" spans="1:31" ht="6" customHeight="1" x14ac:dyDescent="0.15">
      <c r="A22" s="81"/>
      <c r="B22" s="192"/>
      <c r="C22" s="22"/>
      <c r="D22" s="192"/>
      <c r="E22" s="22"/>
      <c r="F22" s="192"/>
      <c r="G22" s="22"/>
      <c r="H22" s="192"/>
      <c r="I22" s="22"/>
      <c r="J22" s="192"/>
      <c r="K22" s="22"/>
      <c r="L22" s="192"/>
      <c r="M22" s="22"/>
      <c r="N22" s="192"/>
      <c r="O22" s="22"/>
    </row>
    <row r="23" spans="1:31" ht="12.4" customHeight="1" x14ac:dyDescent="0.15">
      <c r="A23" s="81" t="s">
        <v>17</v>
      </c>
      <c r="B23" s="192">
        <v>839779400.89029539</v>
      </c>
      <c r="C23" s="22">
        <v>12.934002915677128</v>
      </c>
      <c r="D23" s="192">
        <v>701424741.48312879</v>
      </c>
      <c r="E23" s="22">
        <v>18.483527718369661</v>
      </c>
      <c r="F23" s="192">
        <v>899469478.55767107</v>
      </c>
      <c r="G23" s="22">
        <v>11.955961595269446</v>
      </c>
      <c r="H23" s="192">
        <v>1838718319.0722892</v>
      </c>
      <c r="I23" s="22">
        <v>12.649137426099802</v>
      </c>
      <c r="J23" s="192">
        <v>254487303.31034482</v>
      </c>
      <c r="K23" s="22">
        <v>11.891728254970573</v>
      </c>
      <c r="L23" s="192">
        <v>63133705.023829788</v>
      </c>
      <c r="M23" s="22">
        <v>19.165850407262354</v>
      </c>
      <c r="N23" s="192">
        <v>170604193.89058524</v>
      </c>
      <c r="O23" s="22">
        <v>15.531880951448393</v>
      </c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</row>
    <row r="24" spans="1:31" ht="12.4" customHeight="1" x14ac:dyDescent="0.15">
      <c r="A24" s="81" t="s">
        <v>18</v>
      </c>
      <c r="B24" s="192">
        <v>7814441.8078250866</v>
      </c>
      <c r="C24" s="22">
        <v>0.1203554326524883</v>
      </c>
      <c r="D24" s="192">
        <v>4151639.9125766871</v>
      </c>
      <c r="E24" s="22">
        <v>0.10940154639903978</v>
      </c>
      <c r="F24" s="192">
        <v>9611022.2177152317</v>
      </c>
      <c r="G24" s="22">
        <v>0.1277519863270348</v>
      </c>
      <c r="H24" s="192">
        <v>2605931.3855421687</v>
      </c>
      <c r="I24" s="22">
        <v>1.7927044004946158E-2</v>
      </c>
      <c r="J24" s="192">
        <v>1399627.1822660097</v>
      </c>
      <c r="K24" s="22">
        <v>6.5402029465809433E-2</v>
      </c>
      <c r="L24" s="192">
        <v>247943.32425531914</v>
      </c>
      <c r="M24" s="22">
        <v>7.5269535668200258E-2</v>
      </c>
      <c r="N24" s="192">
        <v>1099024.6404943657</v>
      </c>
      <c r="O24" s="22">
        <v>0.10005568731689227</v>
      </c>
    </row>
    <row r="25" spans="1:31" ht="12.4" customHeight="1" x14ac:dyDescent="0.15">
      <c r="A25" s="81" t="s">
        <v>19</v>
      </c>
      <c r="B25" s="192">
        <v>12746114.90065209</v>
      </c>
      <c r="C25" s="22">
        <v>0.19631142073003299</v>
      </c>
      <c r="D25" s="192">
        <v>7801485.1533742333</v>
      </c>
      <c r="E25" s="22">
        <v>0.20558009797592863</v>
      </c>
      <c r="F25" s="192">
        <v>15039352.5</v>
      </c>
      <c r="G25" s="22">
        <v>0.1999066396294521</v>
      </c>
      <c r="H25" s="192">
        <v>17081897.132530119</v>
      </c>
      <c r="I25" s="22">
        <v>0.11751188971505472</v>
      </c>
      <c r="J25" s="192">
        <v>1796529.7044334975</v>
      </c>
      <c r="K25" s="22">
        <v>8.3948561555751769E-2</v>
      </c>
      <c r="L25" s="192">
        <v>207105.93021276596</v>
      </c>
      <c r="M25" s="22">
        <v>6.2872300547172952E-2</v>
      </c>
      <c r="N25" s="192">
        <v>947760.65139949112</v>
      </c>
      <c r="O25" s="22">
        <v>8.6284547128102143E-2</v>
      </c>
    </row>
    <row r="26" spans="1:31" ht="12.4" customHeight="1" x14ac:dyDescent="0.15">
      <c r="A26" s="81" t="s">
        <v>20</v>
      </c>
      <c r="B26" s="192">
        <v>8077039.2349443808</v>
      </c>
      <c r="C26" s="22">
        <v>0.12439987085186484</v>
      </c>
      <c r="D26" s="192">
        <v>13908605.413343558</v>
      </c>
      <c r="E26" s="22">
        <v>0.36651129975515051</v>
      </c>
      <c r="F26" s="192">
        <v>6025912.6089955848</v>
      </c>
      <c r="G26" s="22">
        <v>8.0097859290488196E-2</v>
      </c>
      <c r="H26" s="192">
        <v>16458032.795180723</v>
      </c>
      <c r="I26" s="22">
        <v>0.11322012536130817</v>
      </c>
      <c r="J26" s="192">
        <v>3807571.8965517241</v>
      </c>
      <c r="K26" s="22">
        <v>0.17792090102758171</v>
      </c>
      <c r="L26" s="192">
        <v>1698714.2561702128</v>
      </c>
      <c r="M26" s="22">
        <v>0.51568814638953153</v>
      </c>
      <c r="N26" s="192">
        <v>4467459.4282079246</v>
      </c>
      <c r="O26" s="22">
        <v>0.4067194739588425</v>
      </c>
    </row>
    <row r="27" spans="1:31" ht="12.4" customHeight="1" x14ac:dyDescent="0.15">
      <c r="A27" s="81" t="s">
        <v>21</v>
      </c>
      <c r="B27" s="192">
        <v>127286311.87245877</v>
      </c>
      <c r="C27" s="22">
        <v>1.9604214239344473</v>
      </c>
      <c r="D27" s="192">
        <v>245788401.40184048</v>
      </c>
      <c r="E27" s="22">
        <v>6.4768698072421209</v>
      </c>
      <c r="F27" s="192">
        <v>83435606.049944818</v>
      </c>
      <c r="G27" s="22">
        <v>1.1090458602450639</v>
      </c>
      <c r="H27" s="192">
        <v>303711513.60240966</v>
      </c>
      <c r="I27" s="22">
        <v>2.0893296344509977</v>
      </c>
      <c r="J27" s="192">
        <v>76768781.876847297</v>
      </c>
      <c r="K27" s="22">
        <v>3.58726537893833</v>
      </c>
      <c r="L27" s="192">
        <v>29225189.977021277</v>
      </c>
      <c r="M27" s="22">
        <v>8.8720536678782551</v>
      </c>
      <c r="N27" s="192">
        <v>65113005.185023628</v>
      </c>
      <c r="O27" s="22">
        <v>5.9279166699350343</v>
      </c>
    </row>
    <row r="28" spans="1:31" ht="12.4" customHeight="1" x14ac:dyDescent="0.15">
      <c r="A28" s="81" t="s">
        <v>22</v>
      </c>
      <c r="B28" s="192">
        <v>108352825.94744918</v>
      </c>
      <c r="C28" s="22">
        <v>1.6688141733893762</v>
      </c>
      <c r="D28" s="192">
        <v>222362768.24693251</v>
      </c>
      <c r="E28" s="22">
        <v>5.8595714512936725</v>
      </c>
      <c r="F28" s="192">
        <v>65327800.523730688</v>
      </c>
      <c r="G28" s="22">
        <v>0.86835261538567998</v>
      </c>
      <c r="H28" s="192">
        <v>291914606.89156628</v>
      </c>
      <c r="I28" s="22">
        <v>2.0081749014826413</v>
      </c>
      <c r="J28" s="192">
        <v>69033119.339901477</v>
      </c>
      <c r="K28" s="22">
        <v>3.225791955451522</v>
      </c>
      <c r="L28" s="192">
        <v>23813221.601702128</v>
      </c>
      <c r="M28" s="22">
        <v>7.2291122905101677</v>
      </c>
      <c r="N28" s="192">
        <v>54814606.228280626</v>
      </c>
      <c r="O28" s="22">
        <v>4.9903458931624725</v>
      </c>
    </row>
    <row r="29" spans="1:31" ht="12.4" customHeight="1" x14ac:dyDescent="0.15">
      <c r="A29" s="81" t="s">
        <v>23</v>
      </c>
      <c r="B29" s="192">
        <v>462242.47794399696</v>
      </c>
      <c r="C29" s="22">
        <v>7.1193048449857107E-3</v>
      </c>
      <c r="D29" s="192">
        <v>97908.119631901835</v>
      </c>
      <c r="E29" s="22">
        <v>2.5800165520868477E-3</v>
      </c>
      <c r="F29" s="192">
        <v>629817.90618101542</v>
      </c>
      <c r="G29" s="22">
        <v>8.3716889542355191E-3</v>
      </c>
      <c r="H29" s="192">
        <v>0</v>
      </c>
      <c r="I29" s="22">
        <v>0</v>
      </c>
      <c r="J29" s="192">
        <v>0</v>
      </c>
      <c r="K29" s="22">
        <v>0</v>
      </c>
      <c r="L29" s="192">
        <v>113871.73276595745</v>
      </c>
      <c r="M29" s="22">
        <v>3.4568676034209163E-2</v>
      </c>
      <c r="N29" s="192">
        <v>8264.2966194111232</v>
      </c>
      <c r="O29" s="22">
        <v>7.5238520409687596E-4</v>
      </c>
    </row>
    <row r="30" spans="1:31" ht="12.4" customHeight="1" x14ac:dyDescent="0.15">
      <c r="A30" s="81" t="s">
        <v>24</v>
      </c>
      <c r="B30" s="192">
        <v>1559518.3622938243</v>
      </c>
      <c r="C30" s="22">
        <v>2.4019182923010703E-2</v>
      </c>
      <c r="D30" s="192">
        <v>2250387.3673312883</v>
      </c>
      <c r="E30" s="22">
        <v>5.9300869817032649E-2</v>
      </c>
      <c r="F30" s="192">
        <v>1252643.8170529802</v>
      </c>
      <c r="G30" s="22">
        <v>1.6650438648849505E-2</v>
      </c>
      <c r="H30" s="192">
        <v>6330054.3373493971</v>
      </c>
      <c r="I30" s="22">
        <v>4.3546489093669434E-2</v>
      </c>
      <c r="J30" s="192">
        <v>649497.09852216754</v>
      </c>
      <c r="K30" s="22">
        <v>3.0349816660985074E-2</v>
      </c>
      <c r="L30" s="192">
        <v>204627.53872340426</v>
      </c>
      <c r="M30" s="22">
        <v>6.2119921441308505E-2</v>
      </c>
      <c r="N30" s="192">
        <v>546980.84296619415</v>
      </c>
      <c r="O30" s="22">
        <v>4.9797376851839784E-2</v>
      </c>
    </row>
    <row r="31" spans="1:31" ht="12.4" customHeight="1" x14ac:dyDescent="0.15">
      <c r="A31" s="81" t="s">
        <v>25</v>
      </c>
      <c r="B31" s="192">
        <v>526664.5537015727</v>
      </c>
      <c r="C31" s="22">
        <v>8.1115122208740686E-3</v>
      </c>
      <c r="D31" s="192">
        <v>1048575.7661042945</v>
      </c>
      <c r="E31" s="22">
        <v>2.7631445102176518E-2</v>
      </c>
      <c r="F31" s="192">
        <v>323622.74834437086</v>
      </c>
      <c r="G31" s="22">
        <v>4.301670309886747E-3</v>
      </c>
      <c r="H31" s="192">
        <v>21996.385542168675</v>
      </c>
      <c r="I31" s="22">
        <v>1.5132024340778189E-4</v>
      </c>
      <c r="J31" s="192">
        <v>1005180.512315271</v>
      </c>
      <c r="K31" s="22">
        <v>4.6970254877778041E-2</v>
      </c>
      <c r="L31" s="192">
        <v>177050.6944680851</v>
      </c>
      <c r="M31" s="22">
        <v>5.3748265263323637E-2</v>
      </c>
      <c r="N31" s="192">
        <v>393911.00472555432</v>
      </c>
      <c r="O31" s="22">
        <v>3.5861831361464355E-2</v>
      </c>
    </row>
    <row r="32" spans="1:31" ht="12.4" customHeight="1" x14ac:dyDescent="0.15">
      <c r="A32" s="81" t="s">
        <v>26</v>
      </c>
      <c r="B32" s="192">
        <v>16385060.531070195</v>
      </c>
      <c r="C32" s="22">
        <v>0.2523572505562004</v>
      </c>
      <c r="D32" s="192">
        <v>20028761.901840489</v>
      </c>
      <c r="E32" s="22">
        <v>0.5277860244771525</v>
      </c>
      <c r="F32" s="192">
        <v>15901721.054635761</v>
      </c>
      <c r="G32" s="22">
        <v>0.21136944694641221</v>
      </c>
      <c r="H32" s="192">
        <v>5444855.9879518077</v>
      </c>
      <c r="I32" s="22">
        <v>3.7456923631279213E-2</v>
      </c>
      <c r="J32" s="192">
        <v>6080984.9261083743</v>
      </c>
      <c r="K32" s="22">
        <v>0.28415335194804425</v>
      </c>
      <c r="L32" s="192">
        <v>4916418.4093617024</v>
      </c>
      <c r="M32" s="22">
        <v>1.4925045146292468</v>
      </c>
      <c r="N32" s="192">
        <v>9349242.8124318421</v>
      </c>
      <c r="O32" s="22">
        <v>0.85115918335516016</v>
      </c>
    </row>
    <row r="33" spans="1:15" ht="12.4" customHeight="1" x14ac:dyDescent="0.15">
      <c r="A33" s="81" t="s">
        <v>27</v>
      </c>
      <c r="B33" s="192">
        <v>59330.727464518604</v>
      </c>
      <c r="C33" s="22">
        <v>9.1379212350503451E-4</v>
      </c>
      <c r="D33" s="192">
        <v>216374.9332822086</v>
      </c>
      <c r="E33" s="22">
        <v>5.7017835846873742E-3</v>
      </c>
      <c r="F33" s="192">
        <v>7504.828918322296</v>
      </c>
      <c r="G33" s="22">
        <v>9.9755965561399413E-5</v>
      </c>
      <c r="H33" s="192">
        <v>0</v>
      </c>
      <c r="I33" s="22">
        <v>0</v>
      </c>
      <c r="J33" s="192">
        <v>0</v>
      </c>
      <c r="K33" s="22">
        <v>0</v>
      </c>
      <c r="L33" s="192">
        <v>10532.737872340425</v>
      </c>
      <c r="M33" s="22">
        <v>3.1974818896497214E-3</v>
      </c>
      <c r="N33" s="192">
        <v>76779.316612141047</v>
      </c>
      <c r="O33" s="22">
        <v>6.9900228004837342E-3</v>
      </c>
    </row>
    <row r="34" spans="1:15" ht="12.4" customHeight="1" x14ac:dyDescent="0.15">
      <c r="A34" s="81" t="s">
        <v>28</v>
      </c>
      <c r="B34" s="192">
        <v>165684.42079018027</v>
      </c>
      <c r="C34" s="22">
        <v>2.5518163214179792E-3</v>
      </c>
      <c r="D34" s="192">
        <v>302076.83512269938</v>
      </c>
      <c r="E34" s="22">
        <v>7.9601491433876001E-3</v>
      </c>
      <c r="F34" s="192">
        <v>121995.42135761589</v>
      </c>
      <c r="G34" s="22">
        <v>1.621592068792861E-3</v>
      </c>
      <c r="H34" s="192">
        <v>239264.69879518071</v>
      </c>
      <c r="I34" s="22">
        <v>1.6459791719493008E-3</v>
      </c>
      <c r="J34" s="192">
        <v>39408.866995073891</v>
      </c>
      <c r="K34" s="22">
        <v>1.8415045899959732E-3</v>
      </c>
      <c r="L34" s="192">
        <v>40320.438297872337</v>
      </c>
      <c r="M34" s="22">
        <v>1.2240299986838874E-2</v>
      </c>
      <c r="N34" s="192">
        <v>151063.86114140312</v>
      </c>
      <c r="O34" s="22">
        <v>1.37529204517632E-2</v>
      </c>
    </row>
    <row r="35" spans="1:15" ht="12.4" customHeight="1" x14ac:dyDescent="0.15">
      <c r="A35" s="81" t="s">
        <v>29</v>
      </c>
      <c r="B35" s="192">
        <v>5503847.7257383969</v>
      </c>
      <c r="C35" s="22">
        <v>8.4768431396000446E-2</v>
      </c>
      <c r="D35" s="192">
        <v>8437085.8067484666</v>
      </c>
      <c r="E35" s="22">
        <v>0.22232906846364714</v>
      </c>
      <c r="F35" s="192">
        <v>4564122.7486203089</v>
      </c>
      <c r="G35" s="22">
        <v>6.0667401840140703E-2</v>
      </c>
      <c r="H35" s="192">
        <v>11785093.963855421</v>
      </c>
      <c r="I35" s="22">
        <v>8.1073469265003681E-2</v>
      </c>
      <c r="J35" s="192">
        <v>869746.3546798029</v>
      </c>
      <c r="K35" s="22">
        <v>4.0641663320981243E-2</v>
      </c>
      <c r="L35" s="192">
        <v>18108.336170212766</v>
      </c>
      <c r="M35" s="22">
        <v>5.4972484512308866E-3</v>
      </c>
      <c r="N35" s="192">
        <v>23904.986550345329</v>
      </c>
      <c r="O35" s="22">
        <v>2.1763205040789338E-3</v>
      </c>
    </row>
    <row r="36" spans="1:15" ht="12.4" customHeight="1" x14ac:dyDescent="0.15">
      <c r="A36" s="81" t="s">
        <v>30</v>
      </c>
      <c r="B36" s="192">
        <v>1277187.478519371</v>
      </c>
      <c r="C36" s="22">
        <v>1.9670816590074757E-2</v>
      </c>
      <c r="D36" s="192">
        <v>1747673.8220858895</v>
      </c>
      <c r="E36" s="22">
        <v>4.6053661387663737E-2</v>
      </c>
      <c r="F36" s="192">
        <v>1169817.3076710817</v>
      </c>
      <c r="G36" s="22">
        <v>1.5549489045947877E-2</v>
      </c>
      <c r="H36" s="192">
        <v>799742.1686746988</v>
      </c>
      <c r="I36" s="22">
        <v>5.501684783407893E-3</v>
      </c>
      <c r="J36" s="192">
        <v>366957.27093596058</v>
      </c>
      <c r="K36" s="22">
        <v>1.7147245031059546E-2</v>
      </c>
      <c r="L36" s="192">
        <v>183822.00595744682</v>
      </c>
      <c r="M36" s="22">
        <v>5.5803869999606716E-2</v>
      </c>
      <c r="N36" s="192">
        <v>749764.59941839334</v>
      </c>
      <c r="O36" s="22">
        <v>6.825889935182608E-2</v>
      </c>
    </row>
    <row r="37" spans="1:15" ht="12.4" customHeight="1" x14ac:dyDescent="0.15">
      <c r="A37" s="81" t="s">
        <v>31</v>
      </c>
      <c r="B37" s="192">
        <v>6075762.3141542003</v>
      </c>
      <c r="C37" s="22">
        <v>9.3576869595658793E-2</v>
      </c>
      <c r="D37" s="192">
        <v>3031777.3404907975</v>
      </c>
      <c r="E37" s="22">
        <v>7.9891593772978678E-2</v>
      </c>
      <c r="F37" s="192">
        <v>3140046.8565121414</v>
      </c>
      <c r="G37" s="22">
        <v>4.173824739890674E-2</v>
      </c>
      <c r="H37" s="192">
        <v>196362605.07228917</v>
      </c>
      <c r="I37" s="22">
        <v>1.3508418071124337</v>
      </c>
      <c r="J37" s="192">
        <v>236261.20689655171</v>
      </c>
      <c r="K37" s="22">
        <v>1.1040055959801452E-2</v>
      </c>
      <c r="L37" s="192">
        <v>320894.94553191488</v>
      </c>
      <c r="M37" s="22">
        <v>9.7415865585425129E-2</v>
      </c>
      <c r="N37" s="192">
        <v>1557205.5601599419</v>
      </c>
      <c r="O37" s="22">
        <v>0.14176868004106224</v>
      </c>
    </row>
    <row r="38" spans="1:15" ht="12.4" customHeight="1" x14ac:dyDescent="0.15">
      <c r="A38" s="81" t="s">
        <v>32</v>
      </c>
      <c r="B38" s="192">
        <v>26883760.50287687</v>
      </c>
      <c r="C38" s="22">
        <v>0.41405473432659101</v>
      </c>
      <c r="D38" s="192">
        <v>25668932.608128835</v>
      </c>
      <c r="E38" s="22">
        <v>0.67641244926733746</v>
      </c>
      <c r="F38" s="192">
        <v>26573477.378587198</v>
      </c>
      <c r="G38" s="22">
        <v>0.35322096253961927</v>
      </c>
      <c r="H38" s="192">
        <v>98650104.361445785</v>
      </c>
      <c r="I38" s="22">
        <v>0.67864594278725754</v>
      </c>
      <c r="J38" s="192">
        <v>10883736.251231527</v>
      </c>
      <c r="K38" s="22">
        <v>0.50857717542231629</v>
      </c>
      <c r="L38" s="192">
        <v>1128343.9157446809</v>
      </c>
      <c r="M38" s="22">
        <v>0.34253764592058383</v>
      </c>
      <c r="N38" s="192">
        <v>5807645.1163213374</v>
      </c>
      <c r="O38" s="22">
        <v>0.52873056926616124</v>
      </c>
    </row>
    <row r="39" spans="1:15" ht="12.4" customHeight="1" x14ac:dyDescent="0.15">
      <c r="A39" s="81" t="s">
        <v>33</v>
      </c>
      <c r="B39" s="192">
        <v>69034544.419639438</v>
      </c>
      <c r="C39" s="22">
        <v>1.0632470835310497</v>
      </c>
      <c r="D39" s="192">
        <v>53829613.165644169</v>
      </c>
      <c r="E39" s="22">
        <v>1.4184859588963217</v>
      </c>
      <c r="F39" s="192">
        <v>75009576.912803531</v>
      </c>
      <c r="G39" s="22">
        <v>0.99704508293594996</v>
      </c>
      <c r="H39" s="192">
        <v>156199939.50602409</v>
      </c>
      <c r="I39" s="22">
        <v>1.0745498537030109</v>
      </c>
      <c r="J39" s="192">
        <v>24399001.600985222</v>
      </c>
      <c r="K39" s="22">
        <v>1.1401209135281598</v>
      </c>
      <c r="L39" s="192">
        <v>5008156.8987234039</v>
      </c>
      <c r="M39" s="22">
        <v>1.5203540787096528</v>
      </c>
      <c r="N39" s="192">
        <v>15642955.42093784</v>
      </c>
      <c r="O39" s="22">
        <v>1.4241415511897846</v>
      </c>
    </row>
    <row r="40" spans="1:15" ht="12.4" customHeight="1" x14ac:dyDescent="0.15">
      <c r="A40" s="81" t="s">
        <v>34</v>
      </c>
      <c r="B40" s="192">
        <v>55230134.724587649</v>
      </c>
      <c r="C40" s="22">
        <v>0.85063615850036312</v>
      </c>
      <c r="D40" s="192">
        <v>51919107.993865028</v>
      </c>
      <c r="E40" s="22">
        <v>1.368141462601536</v>
      </c>
      <c r="F40" s="192">
        <v>56107857.13686534</v>
      </c>
      <c r="G40" s="22">
        <v>0.74579894161268723</v>
      </c>
      <c r="H40" s="192">
        <v>160766169.78313252</v>
      </c>
      <c r="I40" s="22">
        <v>1.1059624271762027</v>
      </c>
      <c r="J40" s="192">
        <v>17679503.81280788</v>
      </c>
      <c r="K40" s="22">
        <v>0.82613101828597701</v>
      </c>
      <c r="L40" s="192">
        <v>2499966.009361702</v>
      </c>
      <c r="M40" s="22">
        <v>0.75892860304304821</v>
      </c>
      <c r="N40" s="192">
        <v>8843974.595783351</v>
      </c>
      <c r="O40" s="22">
        <v>0.80515934237488473</v>
      </c>
    </row>
    <row r="41" spans="1:15" ht="12.4" customHeight="1" x14ac:dyDescent="0.15">
      <c r="A41" s="81" t="s">
        <v>35</v>
      </c>
      <c r="B41" s="192">
        <v>750605.54948216339</v>
      </c>
      <c r="C41" s="22">
        <v>1.1560576926789827E-2</v>
      </c>
      <c r="D41" s="192">
        <v>151708.57822085891</v>
      </c>
      <c r="E41" s="22">
        <v>3.9977342469137067E-3</v>
      </c>
      <c r="F41" s="192">
        <v>1024475.197571744</v>
      </c>
      <c r="G41" s="22">
        <v>1.3617567254327364E-2</v>
      </c>
      <c r="H41" s="192">
        <v>37725.698795180724</v>
      </c>
      <c r="I41" s="22">
        <v>2.595272715815737E-4</v>
      </c>
      <c r="J41" s="192">
        <v>0</v>
      </c>
      <c r="K41" s="22">
        <v>0</v>
      </c>
      <c r="L41" s="192">
        <v>17864.919999999998</v>
      </c>
      <c r="M41" s="22">
        <v>5.4233532489257833E-3</v>
      </c>
      <c r="N41" s="192">
        <v>27986.889494729188</v>
      </c>
      <c r="O41" s="22">
        <v>2.5479387459387873E-3</v>
      </c>
    </row>
    <row r="42" spans="1:15" ht="12.4" customHeight="1" x14ac:dyDescent="0.15">
      <c r="A42" s="81" t="s">
        <v>36</v>
      </c>
      <c r="B42" s="192">
        <v>4087049.5072880704</v>
      </c>
      <c r="C42" s="22">
        <v>6.2947376641697708E-2</v>
      </c>
      <c r="D42" s="192">
        <v>5473408.5920245396</v>
      </c>
      <c r="E42" s="22">
        <v>0.14423200871234396</v>
      </c>
      <c r="F42" s="192">
        <v>3322525.8405077262</v>
      </c>
      <c r="G42" s="22">
        <v>4.4163801324420084E-2</v>
      </c>
      <c r="H42" s="192">
        <v>23162782.74698795</v>
      </c>
      <c r="I42" s="22">
        <v>0.1593442666549216</v>
      </c>
      <c r="J42" s="192">
        <v>1030574.9408866995</v>
      </c>
      <c r="K42" s="22">
        <v>4.8156890280933777E-2</v>
      </c>
      <c r="L42" s="192">
        <v>471901.08680851065</v>
      </c>
      <c r="M42" s="22">
        <v>0.14325764080189246</v>
      </c>
      <c r="N42" s="192">
        <v>2502647.8884042166</v>
      </c>
      <c r="O42" s="22">
        <v>0.22784216600804838</v>
      </c>
    </row>
    <row r="43" spans="1:15" ht="12.4" customHeight="1" x14ac:dyDescent="0.15">
      <c r="A43" s="270" t="s">
        <v>508</v>
      </c>
      <c r="B43" s="192">
        <v>8832906.6246643644</v>
      </c>
      <c r="C43" s="22">
        <v>0.13604148889124404</v>
      </c>
      <c r="D43" s="192">
        <v>6782158.0207055211</v>
      </c>
      <c r="E43" s="22">
        <v>0.17871939547072396</v>
      </c>
      <c r="F43" s="192">
        <v>10038878.307671081</v>
      </c>
      <c r="G43" s="22">
        <v>0.13343915092990385</v>
      </c>
      <c r="H43" s="192">
        <v>2381641.0361445784</v>
      </c>
      <c r="I43" s="22">
        <v>1.6384078220872452E-2</v>
      </c>
      <c r="J43" s="192">
        <v>3114629.9950738917</v>
      </c>
      <c r="K43" s="22">
        <v>0.14554098783871808</v>
      </c>
      <c r="L43" s="192">
        <v>2140128.0782978726</v>
      </c>
      <c r="M43" s="22">
        <v>0.64969059847757848</v>
      </c>
      <c r="N43" s="192">
        <v>5053784.0617957106</v>
      </c>
      <c r="O43" s="22">
        <v>0.46009872683716019</v>
      </c>
    </row>
    <row r="44" spans="1:15" ht="12.4" customHeight="1" x14ac:dyDescent="0.15">
      <c r="A44" s="81" t="s">
        <v>37</v>
      </c>
      <c r="B44" s="192">
        <v>21683179.891829688</v>
      </c>
      <c r="C44" s="22">
        <v>0.33395712212606832</v>
      </c>
      <c r="D44" s="192">
        <v>20424775</v>
      </c>
      <c r="E44" s="22">
        <v>0.53822152616931052</v>
      </c>
      <c r="F44" s="192">
        <v>22377257.166942604</v>
      </c>
      <c r="G44" s="22">
        <v>0.29744380845967733</v>
      </c>
      <c r="H44" s="192">
        <v>39070524.746987954</v>
      </c>
      <c r="I44" s="22">
        <v>0.26877876383144578</v>
      </c>
      <c r="J44" s="192">
        <v>10266797.187192118</v>
      </c>
      <c r="K44" s="22">
        <v>0.47974873642359034</v>
      </c>
      <c r="L44" s="192">
        <v>3109102.7846808513</v>
      </c>
      <c r="M44" s="22">
        <v>0.94384764603161375</v>
      </c>
      <c r="N44" s="192">
        <v>7087420.7102871686</v>
      </c>
      <c r="O44" s="22">
        <v>0.64524190299570894</v>
      </c>
    </row>
    <row r="45" spans="1:15" ht="12.4" customHeight="1" x14ac:dyDescent="0.15">
      <c r="A45" s="81" t="s">
        <v>38</v>
      </c>
      <c r="B45" s="192">
        <v>8013213.9002685081</v>
      </c>
      <c r="C45" s="22">
        <v>0.12341685428356533</v>
      </c>
      <c r="D45" s="192">
        <v>11904230.050613496</v>
      </c>
      <c r="E45" s="22">
        <v>0.3136931920039151</v>
      </c>
      <c r="F45" s="192">
        <v>6378667.1771523179</v>
      </c>
      <c r="G45" s="22">
        <v>8.4786756657190057E-2</v>
      </c>
      <c r="H45" s="192">
        <v>30600665.795180723</v>
      </c>
      <c r="I45" s="22">
        <v>0.21051186740157496</v>
      </c>
      <c r="J45" s="192">
        <v>2963725.0197044336</v>
      </c>
      <c r="K45" s="22">
        <v>0.13848947314201737</v>
      </c>
      <c r="L45" s="192">
        <v>841832.19489361707</v>
      </c>
      <c r="M45" s="22">
        <v>0.2555596873216685</v>
      </c>
      <c r="N45" s="192">
        <v>2364772.074881861</v>
      </c>
      <c r="O45" s="22">
        <v>0.21528989121996941</v>
      </c>
    </row>
    <row r="46" spans="1:15" ht="12.4" customHeight="1" x14ac:dyDescent="0.15">
      <c r="A46" s="82" t="s">
        <v>39</v>
      </c>
      <c r="B46" s="192">
        <v>56437837.459340237</v>
      </c>
      <c r="C46" s="22">
        <v>0.86923679418635535</v>
      </c>
      <c r="D46" s="192">
        <v>14488801.23696319</v>
      </c>
      <c r="E46" s="22">
        <v>0.38180027511304893</v>
      </c>
      <c r="F46" s="192">
        <v>73983511.032836646</v>
      </c>
      <c r="G46" s="22">
        <v>0.98340637195403657</v>
      </c>
      <c r="H46" s="192">
        <v>30706542.192771085</v>
      </c>
      <c r="I46" s="22">
        <v>0.21124022535037515</v>
      </c>
      <c r="J46" s="192">
        <v>23195077.413793102</v>
      </c>
      <c r="K46" s="22">
        <v>1.0838637286413526</v>
      </c>
      <c r="L46" s="192">
        <v>621264.47914893623</v>
      </c>
      <c r="M46" s="22">
        <v>0.1886007175758172</v>
      </c>
      <c r="N46" s="192">
        <v>2426009.8629589239</v>
      </c>
      <c r="O46" s="22">
        <v>0.22086500641762377</v>
      </c>
    </row>
    <row r="47" spans="1:15" ht="12.4" customHeight="1" x14ac:dyDescent="0.15">
      <c r="A47" s="81" t="s">
        <v>40</v>
      </c>
      <c r="B47" s="192">
        <v>4220140.9898350593</v>
      </c>
      <c r="C47" s="22">
        <v>6.4997207372827326E-2</v>
      </c>
      <c r="D47" s="192">
        <v>3705672.6203987729</v>
      </c>
      <c r="E47" s="22">
        <v>9.7649681489017912E-2</v>
      </c>
      <c r="F47" s="192">
        <v>4640291.5270419428</v>
      </c>
      <c r="G47" s="22">
        <v>6.1679855304407137E-2</v>
      </c>
      <c r="H47" s="192">
        <v>1059733.0120481928</v>
      </c>
      <c r="I47" s="22">
        <v>7.2902458007464178E-3</v>
      </c>
      <c r="J47" s="192">
        <v>1316471.3793103448</v>
      </c>
      <c r="K47" s="22">
        <v>6.1516310222807624E-2</v>
      </c>
      <c r="L47" s="192">
        <v>1044360.3872340425</v>
      </c>
      <c r="M47" s="22">
        <v>0.31704229849084875</v>
      </c>
      <c r="N47" s="192">
        <v>2572931.9472918939</v>
      </c>
      <c r="O47" s="22">
        <v>0.23424085768457364</v>
      </c>
    </row>
    <row r="48" spans="1:15" ht="12.4" customHeight="1" x14ac:dyDescent="0.15">
      <c r="A48" s="81" t="s">
        <v>41</v>
      </c>
      <c r="B48" s="192">
        <v>1364389.8168392789</v>
      </c>
      <c r="C48" s="22">
        <v>2.1013877990351818E-2</v>
      </c>
      <c r="D48" s="192">
        <v>1266730.5030674846</v>
      </c>
      <c r="E48" s="22">
        <v>3.3380129015188664E-2</v>
      </c>
      <c r="F48" s="192">
        <v>1446399.4817880795</v>
      </c>
      <c r="G48" s="22">
        <v>1.9225884888730144E-2</v>
      </c>
      <c r="H48" s="192">
        <v>1958314.4457831325</v>
      </c>
      <c r="I48" s="22">
        <v>1.3471877824508389E-2</v>
      </c>
      <c r="J48" s="192">
        <v>284828.11822660099</v>
      </c>
      <c r="K48" s="22">
        <v>1.3309499284507861E-2</v>
      </c>
      <c r="L48" s="192">
        <v>95123.75574468085</v>
      </c>
      <c r="M48" s="22">
        <v>2.8877248247847601E-2</v>
      </c>
      <c r="N48" s="192">
        <v>286045.09960014542</v>
      </c>
      <c r="O48" s="22">
        <v>2.6041671851185562E-2</v>
      </c>
    </row>
    <row r="49" spans="1:17" ht="12.4" customHeight="1" x14ac:dyDescent="0.15">
      <c r="A49" s="81" t="s">
        <v>42</v>
      </c>
      <c r="B49" s="192">
        <v>212470617.26850787</v>
      </c>
      <c r="C49" s="22">
        <v>3.2724017525712057</v>
      </c>
      <c r="D49" s="192">
        <v>107739378.43941718</v>
      </c>
      <c r="E49" s="22">
        <v>2.8390840384873774</v>
      </c>
      <c r="F49" s="192">
        <v>257752100.55215231</v>
      </c>
      <c r="G49" s="22">
        <v>3.4261020398859205</v>
      </c>
      <c r="H49" s="192">
        <v>326715753.38554215</v>
      </c>
      <c r="I49" s="22">
        <v>2.2475832328306611</v>
      </c>
      <c r="J49" s="192">
        <v>30141029.660098523</v>
      </c>
      <c r="K49" s="22">
        <v>1.4084354283317586</v>
      </c>
      <c r="L49" s="192">
        <v>3829547.525957447</v>
      </c>
      <c r="M49" s="22">
        <v>1.1625570680874597</v>
      </c>
      <c r="N49" s="192">
        <v>12934024.075245366</v>
      </c>
      <c r="O49" s="22">
        <v>1.1775192483762527</v>
      </c>
    </row>
    <row r="50" spans="1:17" ht="12.4" customHeight="1" x14ac:dyDescent="0.15">
      <c r="A50" s="81" t="s">
        <v>43</v>
      </c>
      <c r="B50" s="192">
        <v>2902481.8780207136</v>
      </c>
      <c r="C50" s="22">
        <v>4.4703060152727021E-2</v>
      </c>
      <c r="D50" s="192">
        <v>2511754.9210122698</v>
      </c>
      <c r="E50" s="22">
        <v>6.6188272181725377E-2</v>
      </c>
      <c r="F50" s="192">
        <v>1839089.8899006622</v>
      </c>
      <c r="G50" s="22">
        <v>2.4445618909892591E-2</v>
      </c>
      <c r="H50" s="192">
        <v>59958839.192771085</v>
      </c>
      <c r="I50" s="22">
        <v>0.41247622813778184</v>
      </c>
      <c r="J50" s="192">
        <v>1067816.1625615763</v>
      </c>
      <c r="K50" s="22">
        <v>4.9897104752461618E-2</v>
      </c>
      <c r="L50" s="192">
        <v>327382.62042553193</v>
      </c>
      <c r="M50" s="22">
        <v>9.9385365180848576E-2</v>
      </c>
      <c r="N50" s="192">
        <v>933341.67684478371</v>
      </c>
      <c r="O50" s="22">
        <v>8.4971837334055056E-2</v>
      </c>
    </row>
    <row r="51" spans="1:17" ht="12.4" customHeight="1" x14ac:dyDescent="0.15">
      <c r="A51" s="81" t="s">
        <v>44</v>
      </c>
      <c r="B51" s="192">
        <v>3544602.6532412735</v>
      </c>
      <c r="C51" s="22">
        <v>5.4592790682095563E-2</v>
      </c>
      <c r="D51" s="192">
        <v>3139508.6733128834</v>
      </c>
      <c r="E51" s="22">
        <v>8.2730465798142083E-2</v>
      </c>
      <c r="F51" s="192">
        <v>3885956.6230684328</v>
      </c>
      <c r="G51" s="22">
        <v>5.1653056889478716E-2</v>
      </c>
      <c r="H51" s="192">
        <v>3525534.4457831327</v>
      </c>
      <c r="I51" s="22">
        <v>2.425329058975139E-2</v>
      </c>
      <c r="J51" s="192">
        <v>60654.004926108377</v>
      </c>
      <c r="K51" s="22">
        <v>2.8342511975040737E-3</v>
      </c>
      <c r="L51" s="192">
        <v>37182.713191489362</v>
      </c>
      <c r="M51" s="22">
        <v>1.128776330321879E-2</v>
      </c>
      <c r="N51" s="192">
        <v>158733.85132679026</v>
      </c>
      <c r="O51" s="22">
        <v>1.4451199736354602E-2</v>
      </c>
    </row>
    <row r="52" spans="1:17" ht="12.4" customHeight="1" x14ac:dyDescent="0.15">
      <c r="A52" s="81" t="s">
        <v>509</v>
      </c>
      <c r="B52" s="192">
        <v>26901381.661871884</v>
      </c>
      <c r="C52" s="22">
        <v>0.41432612955440618</v>
      </c>
      <c r="D52" s="192">
        <v>20184456.630368099</v>
      </c>
      <c r="E52" s="22">
        <v>0.53188879938677303</v>
      </c>
      <c r="F52" s="192">
        <v>26716404.822295807</v>
      </c>
      <c r="G52" s="22">
        <v>0.35512078801299751</v>
      </c>
      <c r="H52" s="192">
        <v>187674722.24096385</v>
      </c>
      <c r="I52" s="22">
        <v>1.2910750539695526</v>
      </c>
      <c r="J52" s="192">
        <v>7615859.6896551726</v>
      </c>
      <c r="K52" s="22">
        <v>0.35587525459735719</v>
      </c>
      <c r="L52" s="192">
        <v>2503566.9676595745</v>
      </c>
      <c r="M52" s="22">
        <v>0.76002176600621929</v>
      </c>
      <c r="N52" s="192">
        <v>5780753.6768447841</v>
      </c>
      <c r="O52" s="22">
        <v>0.52628236077234902</v>
      </c>
    </row>
    <row r="53" spans="1:17" ht="12.4" customHeight="1" x14ac:dyDescent="0.15">
      <c r="A53" s="81" t="s">
        <v>45</v>
      </c>
      <c r="B53" s="192">
        <v>6410191.531453778</v>
      </c>
      <c r="C53" s="22">
        <v>9.8727637127054124E-2</v>
      </c>
      <c r="D53" s="192">
        <v>5105271.9110429445</v>
      </c>
      <c r="E53" s="22">
        <v>0.13453108979025943</v>
      </c>
      <c r="F53" s="192">
        <v>7067089.1051324503</v>
      </c>
      <c r="G53" s="22">
        <v>9.3937424165630806E-2</v>
      </c>
      <c r="H53" s="192">
        <v>6615315.2048192769</v>
      </c>
      <c r="I53" s="22">
        <v>4.5508890771777201E-2</v>
      </c>
      <c r="J53" s="192">
        <v>2981586.1773399017</v>
      </c>
      <c r="K53" s="22">
        <v>0.13932409251263941</v>
      </c>
      <c r="L53" s="192">
        <v>630701.60680851061</v>
      </c>
      <c r="M53" s="22">
        <v>0.19146559897204402</v>
      </c>
      <c r="N53" s="192">
        <v>2117469.3067975282</v>
      </c>
      <c r="O53" s="22">
        <v>0.19277533829336946</v>
      </c>
    </row>
    <row r="54" spans="1:17" ht="12.4" customHeight="1" x14ac:dyDescent="0.15">
      <c r="A54" s="81" t="s">
        <v>46</v>
      </c>
      <c r="B54" s="192">
        <v>8927163.9227080941</v>
      </c>
      <c r="C54" s="22">
        <v>0.13749320843381557</v>
      </c>
      <c r="D54" s="192">
        <v>2296745.8849693253</v>
      </c>
      <c r="E54" s="22">
        <v>6.0522481908920622E-2</v>
      </c>
      <c r="F54" s="192">
        <v>10614820.953642383</v>
      </c>
      <c r="G54" s="22">
        <v>0.1410947171502859</v>
      </c>
      <c r="H54" s="192">
        <v>60440996.361445785</v>
      </c>
      <c r="I54" s="22">
        <v>0.41579314309114057</v>
      </c>
      <c r="J54" s="192">
        <v>327892.73399014777</v>
      </c>
      <c r="K54" s="22">
        <v>1.532183035723059E-2</v>
      </c>
      <c r="L54" s="192">
        <v>410650.01617021277</v>
      </c>
      <c r="M54" s="22">
        <v>0.1246633121988875</v>
      </c>
      <c r="N54" s="192">
        <v>1757882.6012359143</v>
      </c>
      <c r="O54" s="22">
        <v>0.16003840624533072</v>
      </c>
    </row>
    <row r="55" spans="1:17" ht="12.4" customHeight="1" x14ac:dyDescent="0.15">
      <c r="A55" s="81" t="s">
        <v>47</v>
      </c>
      <c r="B55" s="192">
        <v>9211049.5893747602</v>
      </c>
      <c r="C55" s="22">
        <v>0.14186552101553995</v>
      </c>
      <c r="D55" s="192">
        <v>3093806.3151840493</v>
      </c>
      <c r="E55" s="22">
        <v>8.1526144431486272E-2</v>
      </c>
      <c r="F55" s="192">
        <v>11735506.152593819</v>
      </c>
      <c r="G55" s="22">
        <v>0.15599113055670386</v>
      </c>
      <c r="H55" s="192">
        <v>14332058.192771085</v>
      </c>
      <c r="I55" s="22">
        <v>9.8594859146608455E-2</v>
      </c>
      <c r="J55" s="192">
        <v>1345093.5812807882</v>
      </c>
      <c r="K55" s="22">
        <v>6.285377359903084E-2</v>
      </c>
      <c r="L55" s="192">
        <v>91278.366808510633</v>
      </c>
      <c r="M55" s="22">
        <v>2.7709882114645663E-2</v>
      </c>
      <c r="N55" s="192">
        <v>375079.10759723739</v>
      </c>
      <c r="O55" s="22">
        <v>3.4147367152720876E-2</v>
      </c>
    </row>
    <row r="56" spans="1:17" ht="12.4" customHeight="1" x14ac:dyDescent="0.15">
      <c r="A56" s="81" t="s">
        <v>48</v>
      </c>
      <c r="B56" s="192">
        <v>21339400.318757191</v>
      </c>
      <c r="C56" s="22">
        <v>0.3286623435261693</v>
      </c>
      <c r="D56" s="192">
        <v>4787059.2914110431</v>
      </c>
      <c r="E56" s="22">
        <v>0.1261457400478698</v>
      </c>
      <c r="F56" s="192">
        <v>28731066.012693156</v>
      </c>
      <c r="G56" s="22">
        <v>0.38190014228135488</v>
      </c>
      <c r="H56" s="192">
        <v>5948171.5060240962</v>
      </c>
      <c r="I56" s="22">
        <v>4.0919393706628858E-2</v>
      </c>
      <c r="J56" s="192">
        <v>2001115.669950739</v>
      </c>
      <c r="K56" s="22">
        <v>9.3508491167426516E-2</v>
      </c>
      <c r="L56" s="192">
        <v>35370.073191489362</v>
      </c>
      <c r="M56" s="22">
        <v>1.0737490084355632E-2</v>
      </c>
      <c r="N56" s="192">
        <v>337973.92075608869</v>
      </c>
      <c r="O56" s="22">
        <v>3.0769294600368601E-2</v>
      </c>
    </row>
    <row r="57" spans="1:17" ht="12.4" customHeight="1" x14ac:dyDescent="0.15">
      <c r="A57" s="81" t="s">
        <v>49</v>
      </c>
      <c r="B57" s="192">
        <v>122529028.1971615</v>
      </c>
      <c r="C57" s="22">
        <v>1.8871513236417201</v>
      </c>
      <c r="D57" s="192">
        <v>71566500.427914113</v>
      </c>
      <c r="E57" s="22">
        <v>1.8858778656268453</v>
      </c>
      <c r="F57" s="192">
        <v>147109146.74668875</v>
      </c>
      <c r="G57" s="22">
        <v>1.9554096617448453</v>
      </c>
      <c r="H57" s="192">
        <v>79868704.397590354</v>
      </c>
      <c r="I57" s="22">
        <v>0.54944262396830079</v>
      </c>
      <c r="J57" s="192">
        <v>28527025.55172414</v>
      </c>
      <c r="K57" s="22">
        <v>1.3330159554954726</v>
      </c>
      <c r="L57" s="192">
        <v>6337348.6714893617</v>
      </c>
      <c r="M57" s="22">
        <v>1.9238642270492861</v>
      </c>
      <c r="N57" s="192">
        <v>19406793.777171936</v>
      </c>
      <c r="O57" s="22">
        <v>1.7668030528584682</v>
      </c>
    </row>
    <row r="58" spans="1:17" ht="6" customHeight="1" x14ac:dyDescent="0.15">
      <c r="A58" s="81"/>
      <c r="B58" s="192"/>
      <c r="C58" s="22"/>
      <c r="D58" s="192"/>
      <c r="E58" s="22"/>
      <c r="F58" s="192"/>
      <c r="G58" s="22"/>
      <c r="H58" s="192"/>
      <c r="I58" s="22"/>
      <c r="J58" s="192"/>
      <c r="K58" s="22"/>
      <c r="L58" s="192"/>
      <c r="M58" s="22"/>
      <c r="N58" s="192"/>
      <c r="O58" s="22"/>
    </row>
    <row r="59" spans="1:17" ht="12.4" customHeight="1" x14ac:dyDescent="0.15">
      <c r="A59" s="82" t="s">
        <v>50</v>
      </c>
      <c r="B59" s="192">
        <v>6492803553.2790108</v>
      </c>
      <c r="C59" s="22">
        <v>100</v>
      </c>
      <c r="D59" s="192">
        <v>3794864011.7331343</v>
      </c>
      <c r="E59" s="22">
        <v>100</v>
      </c>
      <c r="F59" s="192">
        <v>7523188088.1380501</v>
      </c>
      <c r="G59" s="22">
        <v>100</v>
      </c>
      <c r="H59" s="192">
        <v>14536313877.643072</v>
      </c>
      <c r="I59" s="22">
        <v>100</v>
      </c>
      <c r="J59" s="192">
        <v>2140036316.4536052</v>
      </c>
      <c r="K59" s="22">
        <v>100</v>
      </c>
      <c r="L59" s="192">
        <v>329407272.21739697</v>
      </c>
      <c r="M59" s="22">
        <v>100</v>
      </c>
      <c r="N59" s="192">
        <v>1098412963.7864363</v>
      </c>
      <c r="O59" s="22">
        <v>100</v>
      </c>
    </row>
    <row r="60" spans="1:17" ht="6" customHeight="1" x14ac:dyDescent="0.15">
      <c r="A60" s="84"/>
      <c r="B60" s="85"/>
      <c r="C60" s="24"/>
      <c r="D60" s="19"/>
      <c r="E60" s="24"/>
      <c r="F60" s="19"/>
      <c r="G60" s="24"/>
      <c r="H60" s="19"/>
      <c r="I60" s="24"/>
      <c r="J60" s="19"/>
      <c r="K60" s="24"/>
      <c r="L60" s="19"/>
      <c r="M60" s="24"/>
      <c r="N60" s="19"/>
      <c r="O60" s="24"/>
    </row>
    <row r="61" spans="1:17" x14ac:dyDescent="0.15">
      <c r="H61" s="83"/>
      <c r="I61" s="25"/>
      <c r="J61" s="83"/>
      <c r="K61" s="25"/>
      <c r="L61" s="83"/>
      <c r="M61" s="25"/>
      <c r="N61" s="83"/>
      <c r="O61" s="25"/>
    </row>
    <row r="63" spans="1:17" x14ac:dyDescent="0.15">
      <c r="B63" s="83">
        <f>SUM(B7,B21,B9,B23)-B59</f>
        <v>767750.27867412567</v>
      </c>
      <c r="C63" s="83">
        <f t="shared" ref="C63:Q63" si="0">SUM(C7,C21,C9,C23)-C59</f>
        <v>1.1824634341294882E-2</v>
      </c>
      <c r="D63" s="83">
        <f t="shared" si="0"/>
        <v>0</v>
      </c>
      <c r="E63" s="83">
        <f t="shared" si="0"/>
        <v>0</v>
      </c>
      <c r="F63" s="83">
        <f t="shared" si="0"/>
        <v>1104594.3578929901</v>
      </c>
      <c r="G63" s="83">
        <f t="shared" si="0"/>
        <v>1.4682530131523208E-2</v>
      </c>
      <c r="H63" s="83">
        <f t="shared" si="0"/>
        <v>0</v>
      </c>
      <c r="I63" s="83">
        <f t="shared" si="0"/>
        <v>0</v>
      </c>
      <c r="J63" s="83">
        <f t="shared" si="0"/>
        <v>0</v>
      </c>
      <c r="K63" s="83">
        <f t="shared" si="0"/>
        <v>0</v>
      </c>
      <c r="L63" s="83">
        <f t="shared" si="0"/>
        <v>0</v>
      </c>
      <c r="M63" s="83">
        <f t="shared" si="0"/>
        <v>0</v>
      </c>
      <c r="N63" s="83">
        <f t="shared" si="0"/>
        <v>0</v>
      </c>
      <c r="O63" s="83">
        <f t="shared" si="0"/>
        <v>0</v>
      </c>
      <c r="P63" s="83">
        <f t="shared" si="0"/>
        <v>0</v>
      </c>
      <c r="Q63" s="83">
        <f t="shared" si="0"/>
        <v>0</v>
      </c>
    </row>
  </sheetData>
  <mergeCells count="14">
    <mergeCell ref="A2:G2"/>
    <mergeCell ref="A4:A6"/>
    <mergeCell ref="D4:G4"/>
    <mergeCell ref="D5:E5"/>
    <mergeCell ref="F5:G5"/>
    <mergeCell ref="B4:C5"/>
    <mergeCell ref="H2:O2"/>
    <mergeCell ref="N3:O3"/>
    <mergeCell ref="H4:K4"/>
    <mergeCell ref="L4:O4"/>
    <mergeCell ref="H5:I5"/>
    <mergeCell ref="J5:K5"/>
    <mergeCell ref="L5:M5"/>
    <mergeCell ref="N5:O5"/>
  </mergeCells>
  <phoneticPr fontId="4" type="noConversion"/>
  <pageMargins left="0.78740157480314965" right="0.70866141732283472" top="0.74803149606299213" bottom="0.74803149606299213" header="0.31496062992125984" footer="0.31496062992125984"/>
  <pageSetup paperSize="9" scale="6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Q63"/>
  <sheetViews>
    <sheetView view="pageBreakPreview" zoomScaleNormal="100" zoomScaleSheetLayoutView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:O59"/>
    </sheetView>
  </sheetViews>
  <sheetFormatPr defaultRowHeight="13.5" x14ac:dyDescent="0.15"/>
  <cols>
    <col min="1" max="1" width="19" style="8" customWidth="1"/>
    <col min="2" max="2" width="10.77734375" style="83" customWidth="1"/>
    <col min="3" max="3" width="7.109375" style="25" customWidth="1"/>
    <col min="4" max="4" width="10.77734375" style="83" customWidth="1"/>
    <col min="5" max="5" width="7.109375" style="25" customWidth="1"/>
    <col min="6" max="6" width="10.77734375" style="83" customWidth="1"/>
    <col min="7" max="7" width="7.109375" style="25" customWidth="1"/>
    <col min="8" max="16384" width="8.88671875" style="8"/>
  </cols>
  <sheetData>
    <row r="1" spans="1:15" ht="12" customHeight="1" x14ac:dyDescent="0.15">
      <c r="A1" s="68"/>
      <c r="B1" s="9"/>
      <c r="C1" s="20"/>
      <c r="D1" s="9"/>
      <c r="E1" s="20"/>
      <c r="F1" s="9"/>
      <c r="G1" s="20"/>
      <c r="H1" s="9"/>
      <c r="I1" s="20"/>
      <c r="J1" s="9"/>
      <c r="K1" s="20"/>
      <c r="L1" s="9"/>
      <c r="M1" s="20"/>
      <c r="N1" s="9"/>
      <c r="O1" s="25"/>
    </row>
    <row r="2" spans="1:15" ht="18.75" customHeight="1" x14ac:dyDescent="0.15">
      <c r="A2" s="282" t="s">
        <v>76</v>
      </c>
      <c r="B2" s="282"/>
      <c r="C2" s="282"/>
      <c r="D2" s="282"/>
      <c r="E2" s="282"/>
      <c r="F2" s="282"/>
      <c r="G2" s="282"/>
      <c r="H2" s="273" t="s">
        <v>56</v>
      </c>
      <c r="I2" s="273"/>
      <c r="J2" s="273"/>
      <c r="K2" s="273"/>
      <c r="L2" s="273"/>
      <c r="M2" s="273"/>
      <c r="N2" s="273"/>
      <c r="O2" s="273"/>
    </row>
    <row r="3" spans="1:15" ht="12" customHeight="1" x14ac:dyDescent="0.15">
      <c r="A3" s="69"/>
      <c r="B3" s="70"/>
      <c r="C3" s="21"/>
      <c r="D3" s="70"/>
      <c r="E3" s="21"/>
      <c r="F3" s="70"/>
      <c r="G3" s="21"/>
      <c r="H3" s="70"/>
      <c r="I3" s="21"/>
      <c r="J3" s="70"/>
      <c r="K3" s="21"/>
      <c r="L3" s="70"/>
      <c r="M3" s="21"/>
      <c r="N3" s="274" t="s">
        <v>58</v>
      </c>
      <c r="O3" s="275"/>
    </row>
    <row r="4" spans="1:15" x14ac:dyDescent="0.15">
      <c r="A4" s="283" t="s">
        <v>0</v>
      </c>
      <c r="B4" s="280" t="s">
        <v>98</v>
      </c>
      <c r="C4" s="276"/>
      <c r="D4" s="276"/>
      <c r="E4" s="276"/>
      <c r="F4" s="276"/>
      <c r="G4" s="276"/>
      <c r="H4" s="276" t="s">
        <v>99</v>
      </c>
      <c r="I4" s="290"/>
      <c r="J4" s="290"/>
      <c r="K4" s="290"/>
      <c r="L4" s="290"/>
      <c r="M4" s="290"/>
      <c r="N4" s="290"/>
      <c r="O4" s="290"/>
    </row>
    <row r="5" spans="1:15" x14ac:dyDescent="0.15">
      <c r="A5" s="284"/>
      <c r="B5" s="276" t="s">
        <v>101</v>
      </c>
      <c r="C5" s="281"/>
      <c r="D5" s="280" t="s">
        <v>102</v>
      </c>
      <c r="E5" s="281"/>
      <c r="F5" s="276" t="s">
        <v>103</v>
      </c>
      <c r="G5" s="281"/>
      <c r="H5" s="276" t="s">
        <v>104</v>
      </c>
      <c r="I5" s="291"/>
      <c r="J5" s="286" t="s">
        <v>105</v>
      </c>
      <c r="K5" s="292"/>
      <c r="L5" s="280" t="s">
        <v>107</v>
      </c>
      <c r="M5" s="277"/>
      <c r="N5" s="280" t="s">
        <v>106</v>
      </c>
      <c r="O5" s="276"/>
    </row>
    <row r="6" spans="1:15" x14ac:dyDescent="0.15">
      <c r="A6" s="285"/>
      <c r="B6" s="77" t="s">
        <v>6</v>
      </c>
      <c r="C6" s="86" t="s">
        <v>5</v>
      </c>
      <c r="D6" s="87" t="s">
        <v>4</v>
      </c>
      <c r="E6" s="86" t="s">
        <v>5</v>
      </c>
      <c r="F6" s="12" t="s">
        <v>4</v>
      </c>
      <c r="G6" s="80" t="s">
        <v>5</v>
      </c>
      <c r="H6" s="88" t="s">
        <v>4</v>
      </c>
      <c r="I6" s="80" t="s">
        <v>7</v>
      </c>
      <c r="J6" s="71" t="s">
        <v>4</v>
      </c>
      <c r="K6" s="72" t="s">
        <v>5</v>
      </c>
      <c r="L6" s="71" t="s">
        <v>4</v>
      </c>
      <c r="M6" s="79" t="s">
        <v>5</v>
      </c>
      <c r="N6" s="12" t="s">
        <v>4</v>
      </c>
      <c r="O6" s="80" t="s">
        <v>5</v>
      </c>
    </row>
    <row r="7" spans="1:15" ht="12.4" customHeight="1" x14ac:dyDescent="0.15">
      <c r="A7" s="270" t="s">
        <v>8</v>
      </c>
      <c r="B7" s="192">
        <v>746864636.0886364</v>
      </c>
      <c r="C7" s="22">
        <v>21.73317023031117</v>
      </c>
      <c r="D7" s="192">
        <v>308292011.0295465</v>
      </c>
      <c r="E7" s="22">
        <v>27.353022866758746</v>
      </c>
      <c r="F7" s="192">
        <v>1601828027.6373458</v>
      </c>
      <c r="G7" s="22">
        <v>16.380761361252219</v>
      </c>
      <c r="H7" s="192">
        <v>1061606677.2253164</v>
      </c>
      <c r="I7" s="22">
        <v>16.919237790451607</v>
      </c>
      <c r="J7" s="192">
        <v>2445256618.201581</v>
      </c>
      <c r="K7" s="22">
        <v>16.03484863439358</v>
      </c>
      <c r="L7" s="192">
        <v>11087769143.729507</v>
      </c>
      <c r="M7" s="22">
        <v>21.842902437778612</v>
      </c>
      <c r="N7" s="192">
        <v>54326261627.756409</v>
      </c>
      <c r="O7" s="22">
        <v>25.833185767590024</v>
      </c>
    </row>
    <row r="8" spans="1:15" ht="6" customHeight="1" x14ac:dyDescent="0.15">
      <c r="A8" s="270"/>
      <c r="B8" s="192"/>
      <c r="C8" s="22"/>
      <c r="D8" s="192"/>
      <c r="E8" s="22"/>
      <c r="F8" s="192"/>
      <c r="G8" s="22"/>
      <c r="H8" s="192"/>
      <c r="I8" s="22"/>
      <c r="J8" s="192"/>
      <c r="K8" s="22"/>
      <c r="L8" s="192"/>
      <c r="M8" s="22"/>
      <c r="N8" s="192"/>
      <c r="O8" s="22"/>
    </row>
    <row r="9" spans="1:15" ht="12.4" customHeight="1" x14ac:dyDescent="0.15">
      <c r="A9" s="270" t="s">
        <v>9</v>
      </c>
      <c r="B9" s="192">
        <v>552365789.62272727</v>
      </c>
      <c r="C9" s="22">
        <v>16.073407623287565</v>
      </c>
      <c r="D9" s="192">
        <v>210752823.56138343</v>
      </c>
      <c r="E9" s="22">
        <v>18.698917246856599</v>
      </c>
      <c r="F9" s="192">
        <v>1125091043.1959877</v>
      </c>
      <c r="G9" s="22">
        <v>11.505509686616813</v>
      </c>
      <c r="H9" s="192">
        <v>897064426.96708858</v>
      </c>
      <c r="I9" s="22">
        <v>14.296864063516118</v>
      </c>
      <c r="J9" s="192">
        <v>1481100977.624506</v>
      </c>
      <c r="K9" s="22">
        <v>9.7123671240396074</v>
      </c>
      <c r="L9" s="192">
        <v>3001472219.0409837</v>
      </c>
      <c r="M9" s="22">
        <v>5.9128995202151984</v>
      </c>
      <c r="N9" s="192">
        <v>7913588107.4871798</v>
      </c>
      <c r="O9" s="22">
        <v>3.7630638579492892</v>
      </c>
    </row>
    <row r="10" spans="1:15" ht="12.4" customHeight="1" x14ac:dyDescent="0.15">
      <c r="A10" s="270" t="s">
        <v>10</v>
      </c>
      <c r="B10" s="192">
        <v>384797051.18863636</v>
      </c>
      <c r="C10" s="22">
        <v>11.197289861521718</v>
      </c>
      <c r="D10" s="192">
        <v>155829307.09390748</v>
      </c>
      <c r="E10" s="22">
        <v>13.82586135143903</v>
      </c>
      <c r="F10" s="192">
        <v>705838657.93672836</v>
      </c>
      <c r="G10" s="22">
        <v>7.2181123165025314</v>
      </c>
      <c r="H10" s="192">
        <v>573803992.72151899</v>
      </c>
      <c r="I10" s="22">
        <v>9.1449370150348432</v>
      </c>
      <c r="J10" s="192">
        <v>911979736.03952575</v>
      </c>
      <c r="K10" s="22">
        <v>5.9803363443233035</v>
      </c>
      <c r="L10" s="192">
        <v>1686913281.5983605</v>
      </c>
      <c r="M10" s="22">
        <v>3.3232187424991766</v>
      </c>
      <c r="N10" s="192">
        <v>3637564127.6025643</v>
      </c>
      <c r="O10" s="22">
        <v>1.7297319387400558</v>
      </c>
    </row>
    <row r="11" spans="1:15" ht="12.4" customHeight="1" x14ac:dyDescent="0.15">
      <c r="A11" s="82" t="s">
        <v>11</v>
      </c>
      <c r="B11" s="192">
        <v>377652535.05000001</v>
      </c>
      <c r="C11" s="22">
        <v>10.98939009233816</v>
      </c>
      <c r="D11" s="192">
        <v>153651713.86921668</v>
      </c>
      <c r="E11" s="22">
        <v>13.632655705043744</v>
      </c>
      <c r="F11" s="192">
        <v>678522992.51851857</v>
      </c>
      <c r="G11" s="22">
        <v>6.9387743420637378</v>
      </c>
      <c r="H11" s="192">
        <v>558628954.38734174</v>
      </c>
      <c r="I11" s="22">
        <v>8.9030865372983783</v>
      </c>
      <c r="J11" s="192">
        <v>865709336.63636363</v>
      </c>
      <c r="K11" s="22">
        <v>5.6769167174588162</v>
      </c>
      <c r="L11" s="192">
        <v>1555041702.1065574</v>
      </c>
      <c r="M11" s="22">
        <v>3.0634317639089694</v>
      </c>
      <c r="N11" s="192">
        <v>3381834959.7179489</v>
      </c>
      <c r="O11" s="22">
        <v>1.6081277844652619</v>
      </c>
    </row>
    <row r="12" spans="1:15" ht="12.4" customHeight="1" x14ac:dyDescent="0.15">
      <c r="A12" s="82" t="s">
        <v>12</v>
      </c>
      <c r="B12" s="192">
        <v>3955054.2227272727</v>
      </c>
      <c r="C12" s="22">
        <v>0.11508894991038481</v>
      </c>
      <c r="D12" s="192">
        <v>1248198.303252405</v>
      </c>
      <c r="E12" s="22">
        <v>0.11074564214977455</v>
      </c>
      <c r="F12" s="192">
        <v>8807300.7993827164</v>
      </c>
      <c r="G12" s="22">
        <v>9.0066030898615923E-2</v>
      </c>
      <c r="H12" s="192">
        <v>5970204.0151898731</v>
      </c>
      <c r="I12" s="22">
        <v>9.5149459359577568E-2</v>
      </c>
      <c r="J12" s="192">
        <v>13236760.205533598</v>
      </c>
      <c r="K12" s="22">
        <v>8.6800479232154906E-2</v>
      </c>
      <c r="L12" s="192">
        <v>14387072.540983606</v>
      </c>
      <c r="M12" s="22">
        <v>2.8342529304523821E-2</v>
      </c>
      <c r="N12" s="192">
        <v>18103939.410256412</v>
      </c>
      <c r="O12" s="22">
        <v>8.6087725512001643E-3</v>
      </c>
    </row>
    <row r="13" spans="1:15" ht="12.4" customHeight="1" x14ac:dyDescent="0.15">
      <c r="A13" s="82" t="s">
        <v>13</v>
      </c>
      <c r="B13" s="192">
        <v>1041458.0022727273</v>
      </c>
      <c r="C13" s="22">
        <v>3.0305604198438446E-2</v>
      </c>
      <c r="D13" s="192">
        <v>367988.45648190565</v>
      </c>
      <c r="E13" s="22">
        <v>3.2649554009650097E-2</v>
      </c>
      <c r="F13" s="192">
        <v>3242924.1929012346</v>
      </c>
      <c r="G13" s="22">
        <v>3.3163090169485605E-2</v>
      </c>
      <c r="H13" s="192">
        <v>1991121.511392405</v>
      </c>
      <c r="I13" s="22">
        <v>3.1733276592590114E-2</v>
      </c>
      <c r="J13" s="192">
        <v>5197319.6837944668</v>
      </c>
      <c r="K13" s="22">
        <v>3.4081590379455372E-2</v>
      </c>
      <c r="L13" s="192">
        <v>9392671.8524590172</v>
      </c>
      <c r="M13" s="22">
        <v>1.8503561198273871E-2</v>
      </c>
      <c r="N13" s="192">
        <v>40529608.602564104</v>
      </c>
      <c r="O13" s="22">
        <v>1.9272611012549679E-2</v>
      </c>
    </row>
    <row r="14" spans="1:15" ht="12.4" customHeight="1" x14ac:dyDescent="0.15">
      <c r="A14" s="82" t="s">
        <v>14</v>
      </c>
      <c r="B14" s="192">
        <v>2148003.9136363636</v>
      </c>
      <c r="C14" s="22">
        <v>6.2505215074734735E-2</v>
      </c>
      <c r="D14" s="192">
        <v>561406.46495648194</v>
      </c>
      <c r="E14" s="22">
        <v>4.9810450235861344E-2</v>
      </c>
      <c r="F14" s="192">
        <v>15265440.425925925</v>
      </c>
      <c r="G14" s="22">
        <v>0.15610885337069313</v>
      </c>
      <c r="H14" s="192">
        <v>7213712.8075949363</v>
      </c>
      <c r="I14" s="22">
        <v>0.11496774178429636</v>
      </c>
      <c r="J14" s="192">
        <v>27836319.513833992</v>
      </c>
      <c r="K14" s="22">
        <v>0.18253755725287571</v>
      </c>
      <c r="L14" s="192">
        <v>108091835.09836066</v>
      </c>
      <c r="M14" s="22">
        <v>0.2129408880874103</v>
      </c>
      <c r="N14" s="192">
        <v>197095619.87179488</v>
      </c>
      <c r="O14" s="22">
        <v>9.3722770711043679E-2</v>
      </c>
    </row>
    <row r="15" spans="1:15" ht="12.4" customHeight="1" x14ac:dyDescent="0.15">
      <c r="A15" s="270" t="s">
        <v>15</v>
      </c>
      <c r="B15" s="192">
        <v>167568738.43409091</v>
      </c>
      <c r="C15" s="22">
        <v>4.8761177617658449</v>
      </c>
      <c r="D15" s="192">
        <v>54923516.467475951</v>
      </c>
      <c r="E15" s="22">
        <v>4.8730558954175702</v>
      </c>
      <c r="F15" s="192">
        <v>419252385.25925928</v>
      </c>
      <c r="G15" s="22">
        <v>4.2873973701142818</v>
      </c>
      <c r="H15" s="192">
        <v>323260434.24556965</v>
      </c>
      <c r="I15" s="22">
        <v>5.1519270484812765</v>
      </c>
      <c r="J15" s="192">
        <v>569121241.58498025</v>
      </c>
      <c r="K15" s="22">
        <v>3.7320307797163039</v>
      </c>
      <c r="L15" s="192">
        <v>1314558937.4426229</v>
      </c>
      <c r="M15" s="22">
        <v>2.5896807777160213</v>
      </c>
      <c r="N15" s="192">
        <v>4276023979.8846154</v>
      </c>
      <c r="O15" s="22">
        <v>2.0333319192092336</v>
      </c>
    </row>
    <row r="16" spans="1:15" ht="12.4" customHeight="1" x14ac:dyDescent="0.15">
      <c r="A16" s="82" t="s">
        <v>11</v>
      </c>
      <c r="B16" s="192">
        <v>159167505.43636364</v>
      </c>
      <c r="C16" s="22">
        <v>4.6316485258942386</v>
      </c>
      <c r="D16" s="192">
        <v>52987302.754237287</v>
      </c>
      <c r="E16" s="22">
        <v>4.7012665006931211</v>
      </c>
      <c r="F16" s="192">
        <v>391763021.84413582</v>
      </c>
      <c r="G16" s="22">
        <v>4.0062831092157198</v>
      </c>
      <c r="H16" s="192">
        <v>304014421.01012659</v>
      </c>
      <c r="I16" s="22">
        <v>4.8451958631615666</v>
      </c>
      <c r="J16" s="192">
        <v>528761825.51778656</v>
      </c>
      <c r="K16" s="22">
        <v>3.4673726155004232</v>
      </c>
      <c r="L16" s="192">
        <v>1132677659.0163934</v>
      </c>
      <c r="M16" s="22">
        <v>2.2313747047428714</v>
      </c>
      <c r="N16" s="192">
        <v>3161362423.6923075</v>
      </c>
      <c r="O16" s="22">
        <v>1.503288839005924</v>
      </c>
    </row>
    <row r="17" spans="1:15" ht="12.4" customHeight="1" x14ac:dyDescent="0.15">
      <c r="A17" s="82" t="s">
        <v>12</v>
      </c>
      <c r="B17" s="192">
        <v>1250019.5113636365</v>
      </c>
      <c r="C17" s="22">
        <v>3.637457916597913E-2</v>
      </c>
      <c r="D17" s="192">
        <v>436602.81928538706</v>
      </c>
      <c r="E17" s="22">
        <v>3.8737321994568245E-2</v>
      </c>
      <c r="F17" s="192">
        <v>1993814.9151234569</v>
      </c>
      <c r="G17" s="22">
        <v>2.0389333785921851E-2</v>
      </c>
      <c r="H17" s="192">
        <v>1455966.070886076</v>
      </c>
      <c r="I17" s="22">
        <v>2.320429655975377E-2</v>
      </c>
      <c r="J17" s="192">
        <v>2833539.395256917</v>
      </c>
      <c r="K17" s="22">
        <v>1.8581025387818906E-2</v>
      </c>
      <c r="L17" s="192">
        <v>44689988.278688528</v>
      </c>
      <c r="M17" s="22">
        <v>8.8039265722709689E-2</v>
      </c>
      <c r="N17" s="192">
        <v>412896866.48717946</v>
      </c>
      <c r="O17" s="22">
        <v>0.19634042791137718</v>
      </c>
    </row>
    <row r="18" spans="1:15" ht="12.4" customHeight="1" x14ac:dyDescent="0.15">
      <c r="A18" s="82" t="s">
        <v>13</v>
      </c>
      <c r="B18" s="192">
        <v>2308785.8181818184</v>
      </c>
      <c r="C18" s="22">
        <v>6.7183841337908501E-2</v>
      </c>
      <c r="D18" s="192">
        <v>553038.30233623448</v>
      </c>
      <c r="E18" s="22">
        <v>4.9067990050986672E-2</v>
      </c>
      <c r="F18" s="192">
        <v>5670467.5848765429</v>
      </c>
      <c r="G18" s="22">
        <v>5.7987858067126044E-2</v>
      </c>
      <c r="H18" s="192">
        <v>4215688.4987341771</v>
      </c>
      <c r="I18" s="22">
        <v>6.7187064372068894E-2</v>
      </c>
      <c r="J18" s="192">
        <v>7941762.9960474307</v>
      </c>
      <c r="K18" s="22">
        <v>5.2078365347808492E-2</v>
      </c>
      <c r="L18" s="192">
        <v>34708049.975409836</v>
      </c>
      <c r="M18" s="22">
        <v>6.8374849763819759E-2</v>
      </c>
      <c r="N18" s="192">
        <v>340596912.41025639</v>
      </c>
      <c r="O18" s="22">
        <v>0.161960404536032</v>
      </c>
    </row>
    <row r="19" spans="1:15" ht="12.4" customHeight="1" x14ac:dyDescent="0.15">
      <c r="A19" s="270" t="s">
        <v>14</v>
      </c>
      <c r="B19" s="192">
        <v>4842427.668181818</v>
      </c>
      <c r="C19" s="22">
        <v>0.14091081536771866</v>
      </c>
      <c r="D19" s="192">
        <v>946572.5916170408</v>
      </c>
      <c r="E19" s="22">
        <v>8.3984082678894234E-2</v>
      </c>
      <c r="F19" s="192">
        <v>19825080.915123455</v>
      </c>
      <c r="G19" s="22">
        <v>0.20273706904551464</v>
      </c>
      <c r="H19" s="192">
        <v>13574358.665822785</v>
      </c>
      <c r="I19" s="22">
        <v>0.21633982438788699</v>
      </c>
      <c r="J19" s="192">
        <v>29584113.675889328</v>
      </c>
      <c r="K19" s="22">
        <v>0.19399877348025316</v>
      </c>
      <c r="L19" s="192">
        <v>102483240.17213115</v>
      </c>
      <c r="M19" s="22">
        <v>0.20189195748661998</v>
      </c>
      <c r="N19" s="192">
        <v>361167777.29487181</v>
      </c>
      <c r="O19" s="22">
        <v>0.17174224775590038</v>
      </c>
    </row>
    <row r="20" spans="1:15" ht="6" customHeight="1" x14ac:dyDescent="0.15">
      <c r="A20" s="270"/>
      <c r="B20" s="192"/>
      <c r="C20" s="22"/>
      <c r="D20" s="192"/>
      <c r="E20" s="22"/>
      <c r="F20" s="192"/>
      <c r="G20" s="22"/>
      <c r="H20" s="192"/>
      <c r="I20" s="22"/>
      <c r="J20" s="192"/>
      <c r="K20" s="22"/>
      <c r="L20" s="192"/>
      <c r="M20" s="22"/>
      <c r="N20" s="192"/>
      <c r="O20" s="22"/>
    </row>
    <row r="21" spans="1:15" ht="12.4" customHeight="1" x14ac:dyDescent="0.15">
      <c r="A21" s="82" t="s">
        <v>16</v>
      </c>
      <c r="B21" s="192">
        <v>1605566879.5706511</v>
      </c>
      <c r="C21" s="22">
        <v>46.720726385707891</v>
      </c>
      <c r="D21" s="192">
        <v>429966659.16995287</v>
      </c>
      <c r="E21" s="22">
        <v>38.148532688031381</v>
      </c>
      <c r="F21" s="192">
        <v>5768869512.8185387</v>
      </c>
      <c r="G21" s="22">
        <v>58.99414492894509</v>
      </c>
      <c r="H21" s="192">
        <v>3384886402.5650754</v>
      </c>
      <c r="I21" s="22">
        <v>53.946248801249617</v>
      </c>
      <c r="J21" s="192">
        <v>9490898479.4197941</v>
      </c>
      <c r="K21" s="22">
        <v>62.236870923519085</v>
      </c>
      <c r="L21" s="192">
        <v>30716825003.056644</v>
      </c>
      <c r="M21" s="22">
        <v>60.512137567323535</v>
      </c>
      <c r="N21" s="192">
        <v>121912402827.71063</v>
      </c>
      <c r="O21" s="22">
        <v>57.971700154910522</v>
      </c>
    </row>
    <row r="22" spans="1:15" ht="6" customHeight="1" x14ac:dyDescent="0.15">
      <c r="A22" s="270"/>
      <c r="B22" s="192"/>
      <c r="C22" s="22"/>
      <c r="D22" s="192"/>
      <c r="E22" s="22"/>
      <c r="F22" s="192"/>
      <c r="G22" s="22"/>
      <c r="H22" s="192"/>
      <c r="I22" s="22"/>
      <c r="J22" s="192"/>
      <c r="K22" s="22"/>
      <c r="L22" s="192"/>
      <c r="M22" s="22"/>
      <c r="N22" s="192"/>
      <c r="O22" s="22"/>
    </row>
    <row r="23" spans="1:15" ht="12.4" customHeight="1" x14ac:dyDescent="0.15">
      <c r="A23" s="270" t="s">
        <v>17</v>
      </c>
      <c r="B23" s="192">
        <v>540820050.04090905</v>
      </c>
      <c r="C23" s="22">
        <v>15.737435732744446</v>
      </c>
      <c r="D23" s="192">
        <v>178991081.72560695</v>
      </c>
      <c r="E23" s="22">
        <v>15.880875845716242</v>
      </c>
      <c r="F23" s="192">
        <v>1282926778.2993827</v>
      </c>
      <c r="G23" s="22">
        <v>13.11958402318591</v>
      </c>
      <c r="H23" s="192">
        <v>930996290.36708856</v>
      </c>
      <c r="I23" s="22">
        <v>14.837649344782653</v>
      </c>
      <c r="J23" s="192">
        <v>1832383468.944664</v>
      </c>
      <c r="K23" s="22">
        <v>12.015913318047723</v>
      </c>
      <c r="L23" s="192">
        <v>5955361403.7377052</v>
      </c>
      <c r="M23" s="22">
        <v>11.732060474682662</v>
      </c>
      <c r="N23" s="192">
        <v>26144154997.871796</v>
      </c>
      <c r="O23" s="22">
        <v>12.432050219550174</v>
      </c>
    </row>
    <row r="24" spans="1:15" ht="12.4" customHeight="1" x14ac:dyDescent="0.15">
      <c r="A24" s="270" t="s">
        <v>18</v>
      </c>
      <c r="B24" s="192">
        <v>4223203.3954545455</v>
      </c>
      <c r="C24" s="22">
        <v>0.12289187876308699</v>
      </c>
      <c r="D24" s="192">
        <v>1184828.14612918</v>
      </c>
      <c r="E24" s="22">
        <v>0.10512316315308219</v>
      </c>
      <c r="F24" s="192">
        <v>11568924.716049382</v>
      </c>
      <c r="G24" s="22">
        <v>0.11830720383848981</v>
      </c>
      <c r="H24" s="192">
        <v>7380987.3063291144</v>
      </c>
      <c r="I24" s="22">
        <v>0.11763366041600581</v>
      </c>
      <c r="J24" s="192">
        <v>18107404.071146246</v>
      </c>
      <c r="K24" s="22">
        <v>0.11873988246525069</v>
      </c>
      <c r="L24" s="192">
        <v>53582360.401639342</v>
      </c>
      <c r="M24" s="22">
        <v>0.10555723657908193</v>
      </c>
      <c r="N24" s="192">
        <v>276126009.16666669</v>
      </c>
      <c r="O24" s="22">
        <v>0.131303245913414</v>
      </c>
    </row>
    <row r="25" spans="1:15" ht="12.4" customHeight="1" x14ac:dyDescent="0.15">
      <c r="A25" s="270" t="s">
        <v>19</v>
      </c>
      <c r="B25" s="192">
        <v>3240541.4363636365</v>
      </c>
      <c r="C25" s="22">
        <v>9.4297192920659079E-2</v>
      </c>
      <c r="D25" s="192">
        <v>979495.47686669719</v>
      </c>
      <c r="E25" s="22">
        <v>8.690514582959398E-2</v>
      </c>
      <c r="F25" s="192">
        <v>17185378.398148149</v>
      </c>
      <c r="G25" s="22">
        <v>0.17574269995643851</v>
      </c>
      <c r="H25" s="192">
        <v>9753189.1189873423</v>
      </c>
      <c r="I25" s="22">
        <v>0.1554403617267083</v>
      </c>
      <c r="J25" s="192">
        <v>28788994.071146246</v>
      </c>
      <c r="K25" s="22">
        <v>0.18878475119179858</v>
      </c>
      <c r="L25" s="192">
        <v>136866569.01639345</v>
      </c>
      <c r="M25" s="22">
        <v>0.26962710670335971</v>
      </c>
      <c r="N25" s="192">
        <v>440357938.69230771</v>
      </c>
      <c r="O25" s="22">
        <v>0.20939869767624958</v>
      </c>
    </row>
    <row r="26" spans="1:15" ht="12.4" customHeight="1" x14ac:dyDescent="0.15">
      <c r="A26" s="270" t="s">
        <v>20</v>
      </c>
      <c r="B26" s="192">
        <v>11756828.743181819</v>
      </c>
      <c r="C26" s="22">
        <v>0.34211441819272592</v>
      </c>
      <c r="D26" s="192">
        <v>4456934.2155290889</v>
      </c>
      <c r="E26" s="22">
        <v>0.39543880201723025</v>
      </c>
      <c r="F26" s="192">
        <v>25090755.140432097</v>
      </c>
      <c r="G26" s="22">
        <v>0.25658539196323915</v>
      </c>
      <c r="H26" s="192">
        <v>26752057.521518987</v>
      </c>
      <c r="I26" s="22">
        <v>0.42635792737610467</v>
      </c>
      <c r="J26" s="192">
        <v>22497022.173913043</v>
      </c>
      <c r="K26" s="22">
        <v>0.14752494384356407</v>
      </c>
      <c r="L26" s="192">
        <v>31923576.860655736</v>
      </c>
      <c r="M26" s="22">
        <v>6.2889438424732894E-2</v>
      </c>
      <c r="N26" s="192">
        <v>32066949.717948716</v>
      </c>
      <c r="O26" s="22">
        <v>1.524845340435675E-2</v>
      </c>
    </row>
    <row r="27" spans="1:15" ht="12.4" customHeight="1" x14ac:dyDescent="0.15">
      <c r="A27" s="270" t="s">
        <v>21</v>
      </c>
      <c r="B27" s="192">
        <v>195359719.18863636</v>
      </c>
      <c r="C27" s="22">
        <v>5.6848133224084538</v>
      </c>
      <c r="D27" s="192">
        <v>68580795.219880894</v>
      </c>
      <c r="E27" s="22">
        <v>6.0847897212948432</v>
      </c>
      <c r="F27" s="192">
        <v>322556441.26234567</v>
      </c>
      <c r="G27" s="22">
        <v>3.2985563984959119</v>
      </c>
      <c r="H27" s="192">
        <v>290082020.51392406</v>
      </c>
      <c r="I27" s="22">
        <v>4.6231497871109104</v>
      </c>
      <c r="J27" s="192">
        <v>373257611.99604744</v>
      </c>
      <c r="K27" s="22">
        <v>2.4476487520535688</v>
      </c>
      <c r="L27" s="192">
        <v>585956395.3688525</v>
      </c>
      <c r="M27" s="22">
        <v>1.1543339522064744</v>
      </c>
      <c r="N27" s="192">
        <v>1073638769.2307693</v>
      </c>
      <c r="O27" s="22">
        <v>0.51053595336393498</v>
      </c>
    </row>
    <row r="28" spans="1:15" ht="12.4" customHeight="1" x14ac:dyDescent="0.15">
      <c r="A28" s="270" t="s">
        <v>22</v>
      </c>
      <c r="B28" s="192">
        <v>169354582.52727273</v>
      </c>
      <c r="C28" s="22">
        <v>4.9280844124901</v>
      </c>
      <c r="D28" s="192">
        <v>58014551.861658268</v>
      </c>
      <c r="E28" s="22">
        <v>5.1473061477568258</v>
      </c>
      <c r="F28" s="192">
        <v>277603437.54475307</v>
      </c>
      <c r="G28" s="22">
        <v>2.8388538501171783</v>
      </c>
      <c r="H28" s="192">
        <v>257166654.20506328</v>
      </c>
      <c r="I28" s="22">
        <v>4.0985648146472933</v>
      </c>
      <c r="J28" s="192">
        <v>309510668.45059288</v>
      </c>
      <c r="K28" s="22">
        <v>2.0296261269237874</v>
      </c>
      <c r="L28" s="192">
        <v>531447612.43442625</v>
      </c>
      <c r="M28" s="22">
        <v>1.046951663469694</v>
      </c>
      <c r="N28" s="192">
        <v>858159805.33333337</v>
      </c>
      <c r="O28" s="22">
        <v>0.40807154781525207</v>
      </c>
    </row>
    <row r="29" spans="1:15" ht="12.4" customHeight="1" x14ac:dyDescent="0.15">
      <c r="A29" s="270" t="s">
        <v>23</v>
      </c>
      <c r="B29" s="192">
        <v>25238.404545454545</v>
      </c>
      <c r="C29" s="22">
        <v>7.3441761173804825E-4</v>
      </c>
      <c r="D29" s="192">
        <v>38396.53321117728</v>
      </c>
      <c r="E29" s="22">
        <v>3.4067092670427243E-3</v>
      </c>
      <c r="F29" s="192">
        <v>31358.85185185185</v>
      </c>
      <c r="G29" s="22">
        <v>3.2068478006700546E-4</v>
      </c>
      <c r="H29" s="192">
        <v>51444.394936708857</v>
      </c>
      <c r="I29" s="22">
        <v>8.1988929571827416E-4</v>
      </c>
      <c r="J29" s="192">
        <v>0</v>
      </c>
      <c r="K29" s="22">
        <v>0</v>
      </c>
      <c r="L29" s="192">
        <v>0</v>
      </c>
      <c r="M29" s="22">
        <v>0</v>
      </c>
      <c r="N29" s="192">
        <v>28489390.769230768</v>
      </c>
      <c r="O29" s="22">
        <v>1.3547255086129095E-2</v>
      </c>
    </row>
    <row r="30" spans="1:15" ht="12.4" customHeight="1" x14ac:dyDescent="0.15">
      <c r="A30" s="270" t="s">
        <v>24</v>
      </c>
      <c r="B30" s="192">
        <v>1635553.1454545455</v>
      </c>
      <c r="C30" s="22">
        <v>4.759330300740873E-2</v>
      </c>
      <c r="D30" s="192">
        <v>564549.94067796611</v>
      </c>
      <c r="E30" s="22">
        <v>5.0089353224633953E-2</v>
      </c>
      <c r="F30" s="192">
        <v>1733436.5648148148</v>
      </c>
      <c r="G30" s="22">
        <v>1.7726628709938477E-2</v>
      </c>
      <c r="H30" s="192">
        <v>1500077.9949367088</v>
      </c>
      <c r="I30" s="22">
        <v>2.390732542008242E-2</v>
      </c>
      <c r="J30" s="192">
        <v>2097771.0909090908</v>
      </c>
      <c r="K30" s="22">
        <v>1.3756201153674159E-2</v>
      </c>
      <c r="L30" s="192">
        <v>19174292.655737706</v>
      </c>
      <c r="M30" s="22">
        <v>3.7773351732305074E-2</v>
      </c>
      <c r="N30" s="192">
        <v>28256065.410256412</v>
      </c>
      <c r="O30" s="22">
        <v>1.3436304375329685E-2</v>
      </c>
    </row>
    <row r="31" spans="1:15" ht="12.4" customHeight="1" x14ac:dyDescent="0.15">
      <c r="A31" s="270" t="s">
        <v>25</v>
      </c>
      <c r="B31" s="192">
        <v>2158269.2795454548</v>
      </c>
      <c r="C31" s="22">
        <v>6.2803929104022674E-2</v>
      </c>
      <c r="D31" s="192">
        <v>513358.27370590932</v>
      </c>
      <c r="E31" s="22">
        <v>4.5547403426460402E-2</v>
      </c>
      <c r="F31" s="192">
        <v>755365.37037037034</v>
      </c>
      <c r="G31" s="22">
        <v>7.7245869463536997E-3</v>
      </c>
      <c r="H31" s="192">
        <v>953493.78481012653</v>
      </c>
      <c r="I31" s="22">
        <v>1.5196200648515961E-2</v>
      </c>
      <c r="J31" s="192">
        <v>446034.44664031622</v>
      </c>
      <c r="K31" s="22">
        <v>2.9248851774351355E-3</v>
      </c>
      <c r="L31" s="192">
        <v>124836.06557377049</v>
      </c>
      <c r="M31" s="22">
        <v>2.4592701793273592E-4</v>
      </c>
      <c r="N31" s="192">
        <v>0</v>
      </c>
      <c r="O31" s="22">
        <v>0</v>
      </c>
    </row>
    <row r="32" spans="1:15" ht="12.4" customHeight="1" x14ac:dyDescent="0.15">
      <c r="A32" s="270" t="s">
        <v>26</v>
      </c>
      <c r="B32" s="192">
        <v>22186075.831818182</v>
      </c>
      <c r="C32" s="22">
        <v>0.64559726019518437</v>
      </c>
      <c r="D32" s="192">
        <v>9449938.6106275767</v>
      </c>
      <c r="E32" s="22">
        <v>0.83844010761988086</v>
      </c>
      <c r="F32" s="192">
        <v>42432842.930555552</v>
      </c>
      <c r="G32" s="22">
        <v>0.43393064794237424</v>
      </c>
      <c r="H32" s="192">
        <v>30410350.134177215</v>
      </c>
      <c r="I32" s="22">
        <v>0.48466155709930042</v>
      </c>
      <c r="J32" s="192">
        <v>61203138.007905141</v>
      </c>
      <c r="K32" s="22">
        <v>0.40134153879867213</v>
      </c>
      <c r="L32" s="192">
        <v>35209654.213114753</v>
      </c>
      <c r="M32" s="22">
        <v>6.9363009986542379E-2</v>
      </c>
      <c r="N32" s="192">
        <v>158733507.7179487</v>
      </c>
      <c r="O32" s="22">
        <v>7.5480846087224163E-2</v>
      </c>
    </row>
    <row r="33" spans="1:15" ht="12.4" customHeight="1" x14ac:dyDescent="0.15">
      <c r="A33" s="270" t="s">
        <v>27</v>
      </c>
      <c r="B33" s="192">
        <v>194896.69545454546</v>
      </c>
      <c r="C33" s="22">
        <v>5.6713396979423498E-3</v>
      </c>
      <c r="D33" s="192">
        <v>70854.423499770957</v>
      </c>
      <c r="E33" s="22">
        <v>6.2865160200810356E-3</v>
      </c>
      <c r="F33" s="192">
        <v>0</v>
      </c>
      <c r="G33" s="22">
        <v>0</v>
      </c>
      <c r="H33" s="192">
        <v>0</v>
      </c>
      <c r="I33" s="22">
        <v>0</v>
      </c>
      <c r="J33" s="192">
        <v>0</v>
      </c>
      <c r="K33" s="22">
        <v>0</v>
      </c>
      <c r="L33" s="192">
        <v>0</v>
      </c>
      <c r="M33" s="22">
        <v>0</v>
      </c>
      <c r="N33" s="192">
        <v>0</v>
      </c>
      <c r="O33" s="22">
        <v>0</v>
      </c>
    </row>
    <row r="34" spans="1:15" ht="12.4" customHeight="1" x14ac:dyDescent="0.15">
      <c r="A34" s="270" t="s">
        <v>28</v>
      </c>
      <c r="B34" s="192">
        <v>80786.295454545456</v>
      </c>
      <c r="C34" s="22">
        <v>2.3508173055090025E-3</v>
      </c>
      <c r="D34" s="192">
        <v>114177.54626660558</v>
      </c>
      <c r="E34" s="22">
        <v>1.0130333976126133E-2</v>
      </c>
      <c r="F34" s="192">
        <v>563857.10339506168</v>
      </c>
      <c r="G34" s="22">
        <v>5.7661674619246634E-3</v>
      </c>
      <c r="H34" s="192">
        <v>626593.42531645566</v>
      </c>
      <c r="I34" s="22">
        <v>9.9862626981316784E-3</v>
      </c>
      <c r="J34" s="192">
        <v>465909.09090909088</v>
      </c>
      <c r="K34" s="22">
        <v>3.0552137941292001E-3</v>
      </c>
      <c r="L34" s="192">
        <v>0</v>
      </c>
      <c r="M34" s="22">
        <v>0</v>
      </c>
      <c r="N34" s="192">
        <v>0</v>
      </c>
      <c r="O34" s="22">
        <v>0</v>
      </c>
    </row>
    <row r="35" spans="1:15" ht="12.4" customHeight="1" x14ac:dyDescent="0.15">
      <c r="A35" s="270" t="s">
        <v>29</v>
      </c>
      <c r="B35" s="192">
        <v>72333.431818181823</v>
      </c>
      <c r="C35" s="22">
        <v>2.1048456588866876E-3</v>
      </c>
      <c r="D35" s="192">
        <v>27225.520613834175</v>
      </c>
      <c r="E35" s="22">
        <v>2.415567907266485E-3</v>
      </c>
      <c r="F35" s="192">
        <v>6633992.8086419757</v>
      </c>
      <c r="G35" s="22">
        <v>6.7841148485154629E-2</v>
      </c>
      <c r="H35" s="192">
        <v>510962.58987341775</v>
      </c>
      <c r="I35" s="22">
        <v>8.1434091792722523E-3</v>
      </c>
      <c r="J35" s="192">
        <v>16193664.494071146</v>
      </c>
      <c r="K35" s="22">
        <v>0.10619047386100501</v>
      </c>
      <c r="L35" s="192">
        <v>83575179.852459013</v>
      </c>
      <c r="M35" s="22">
        <v>0.16464308338972375</v>
      </c>
      <c r="N35" s="192">
        <v>180553796.62820512</v>
      </c>
      <c r="O35" s="22">
        <v>8.585681454210381E-2</v>
      </c>
    </row>
    <row r="36" spans="1:15" ht="12.4" customHeight="1" x14ac:dyDescent="0.15">
      <c r="A36" s="270" t="s">
        <v>30</v>
      </c>
      <c r="B36" s="192">
        <v>1644592.9545454546</v>
      </c>
      <c r="C36" s="22">
        <v>4.7856354302555242E-2</v>
      </c>
      <c r="D36" s="192">
        <v>687634.9450297755</v>
      </c>
      <c r="E36" s="22">
        <v>6.1009996050722215E-2</v>
      </c>
      <c r="F36" s="192">
        <v>4987506.0787037034</v>
      </c>
      <c r="G36" s="22">
        <v>5.1003694187786365E-2</v>
      </c>
      <c r="H36" s="192">
        <v>4399293.7240506327</v>
      </c>
      <c r="I36" s="22">
        <v>7.0113252133828088E-2</v>
      </c>
      <c r="J36" s="192">
        <v>5905861.3359683799</v>
      </c>
      <c r="K36" s="22">
        <v>3.8727874969466135E-2</v>
      </c>
      <c r="L36" s="192">
        <v>3044422.2868852457</v>
      </c>
      <c r="M36" s="22">
        <v>5.9975111431176051E-3</v>
      </c>
      <c r="N36" s="192">
        <v>688690.83333333337</v>
      </c>
      <c r="O36" s="22">
        <v>3.2748578129378501E-4</v>
      </c>
    </row>
    <row r="37" spans="1:15" ht="12.4" customHeight="1" x14ac:dyDescent="0.15">
      <c r="A37" s="270" t="s">
        <v>31</v>
      </c>
      <c r="B37" s="192">
        <v>6329099.752272727</v>
      </c>
      <c r="C37" s="22">
        <v>0.18417179723641261</v>
      </c>
      <c r="D37" s="192">
        <v>1705388.9024278517</v>
      </c>
      <c r="E37" s="22">
        <v>0.15130960250655007</v>
      </c>
      <c r="F37" s="192">
        <v>8387874.4490740737</v>
      </c>
      <c r="G37" s="22">
        <v>8.5776854511085299E-2</v>
      </c>
      <c r="H37" s="192">
        <v>5172095.2151898732</v>
      </c>
      <c r="I37" s="22">
        <v>8.2429689543184442E-2</v>
      </c>
      <c r="J37" s="192">
        <v>13408557.442687746</v>
      </c>
      <c r="K37" s="22">
        <v>8.7927045120196487E-2</v>
      </c>
      <c r="L37" s="192">
        <v>11619809.155737706</v>
      </c>
      <c r="M37" s="22">
        <v>2.2891021128260355E-2</v>
      </c>
      <c r="N37" s="192">
        <v>222824838.43589744</v>
      </c>
      <c r="O37" s="22">
        <v>0.10595751064908121</v>
      </c>
    </row>
    <row r="38" spans="1:15" ht="12.4" customHeight="1" x14ac:dyDescent="0.15">
      <c r="A38" s="270" t="s">
        <v>32</v>
      </c>
      <c r="B38" s="192">
        <v>24325512.036363635</v>
      </c>
      <c r="C38" s="22">
        <v>0.70785316171139834</v>
      </c>
      <c r="D38" s="192">
        <v>6414535.2982134679</v>
      </c>
      <c r="E38" s="22">
        <v>0.56912577820528876</v>
      </c>
      <c r="F38" s="192">
        <v>64039125.287037037</v>
      </c>
      <c r="G38" s="22">
        <v>0.65488280327916837</v>
      </c>
      <c r="H38" s="192">
        <v>47741908.648101263</v>
      </c>
      <c r="I38" s="22">
        <v>0.76088133422299897</v>
      </c>
      <c r="J38" s="192">
        <v>89483396.324110672</v>
      </c>
      <c r="K38" s="22">
        <v>0.58679023897453353</v>
      </c>
      <c r="L38" s="192">
        <v>198942634.86065573</v>
      </c>
      <c r="M38" s="22">
        <v>0.39191694087835782</v>
      </c>
      <c r="N38" s="192">
        <v>594842455.26923072</v>
      </c>
      <c r="O38" s="22">
        <v>0.28285906648080944</v>
      </c>
    </row>
    <row r="39" spans="1:15" ht="12.4" customHeight="1" x14ac:dyDescent="0.15">
      <c r="A39" s="270" t="s">
        <v>33</v>
      </c>
      <c r="B39" s="192">
        <v>44122475.638636366</v>
      </c>
      <c r="C39" s="22">
        <v>1.2839291455264978</v>
      </c>
      <c r="D39" s="192">
        <v>15650994.961062757</v>
      </c>
      <c r="E39" s="22">
        <v>1.388625094850241</v>
      </c>
      <c r="F39" s="192">
        <v>116780041.94444445</v>
      </c>
      <c r="G39" s="22">
        <v>1.1942268245053211</v>
      </c>
      <c r="H39" s="192">
        <v>84288586.435443044</v>
      </c>
      <c r="I39" s="22">
        <v>1.3433399275988336</v>
      </c>
      <c r="J39" s="192">
        <v>167507808.45059288</v>
      </c>
      <c r="K39" s="22">
        <v>1.0984378218592459</v>
      </c>
      <c r="L39" s="192">
        <v>517344262.76229507</v>
      </c>
      <c r="M39" s="22">
        <v>1.0191680681457911</v>
      </c>
      <c r="N39" s="192">
        <v>1959287222.6538463</v>
      </c>
      <c r="O39" s="22">
        <v>0.93167888380934105</v>
      </c>
    </row>
    <row r="40" spans="1:15" ht="12.4" customHeight="1" x14ac:dyDescent="0.15">
      <c r="A40" s="270" t="s">
        <v>34</v>
      </c>
      <c r="B40" s="192">
        <v>33891653.190909088</v>
      </c>
      <c r="C40" s="22">
        <v>0.98622030364452951</v>
      </c>
      <c r="D40" s="192">
        <v>9660916.5318369213</v>
      </c>
      <c r="E40" s="22">
        <v>0.85715899651988348</v>
      </c>
      <c r="F40" s="192">
        <v>109074834.7638889</v>
      </c>
      <c r="G40" s="22">
        <v>1.115431124913365</v>
      </c>
      <c r="H40" s="192">
        <v>70930200.12658228</v>
      </c>
      <c r="I40" s="22">
        <v>1.1304421385164849</v>
      </c>
      <c r="J40" s="192">
        <v>168628710.97628459</v>
      </c>
      <c r="K40" s="22">
        <v>1.1057881760918398</v>
      </c>
      <c r="L40" s="192">
        <v>522412203.40983605</v>
      </c>
      <c r="M40" s="22">
        <v>1.0291519099528956</v>
      </c>
      <c r="N40" s="192">
        <v>1427892040.1666667</v>
      </c>
      <c r="O40" s="22">
        <v>0.67899021991313113</v>
      </c>
    </row>
    <row r="41" spans="1:15" ht="12.4" customHeight="1" x14ac:dyDescent="0.15">
      <c r="A41" s="270" t="s">
        <v>35</v>
      </c>
      <c r="B41" s="192">
        <v>569165.4</v>
      </c>
      <c r="C41" s="22">
        <v>1.6562262998800134E-2</v>
      </c>
      <c r="D41" s="192">
        <v>79802.104901511688</v>
      </c>
      <c r="E41" s="22">
        <v>7.0803936595597618E-3</v>
      </c>
      <c r="F41" s="192">
        <v>262335.37654320989</v>
      </c>
      <c r="G41" s="22">
        <v>2.6827181979746603E-3</v>
      </c>
      <c r="H41" s="192">
        <v>163202.27848101265</v>
      </c>
      <c r="I41" s="22">
        <v>2.6010180764694871E-3</v>
      </c>
      <c r="J41" s="192">
        <v>417108.39525691699</v>
      </c>
      <c r="K41" s="22">
        <v>2.7352016685261082E-3</v>
      </c>
      <c r="L41" s="192">
        <v>0</v>
      </c>
      <c r="M41" s="22">
        <v>0</v>
      </c>
      <c r="N41" s="192">
        <v>43528820.78205128</v>
      </c>
      <c r="O41" s="22">
        <v>2.0698794281334091E-2</v>
      </c>
    </row>
    <row r="42" spans="1:15" ht="12.4" customHeight="1" x14ac:dyDescent="0.15">
      <c r="A42" s="270" t="s">
        <v>36</v>
      </c>
      <c r="B42" s="192">
        <v>7585340.6431818185</v>
      </c>
      <c r="C42" s="22">
        <v>0.22072741362680345</v>
      </c>
      <c r="D42" s="192">
        <v>2468350.4354099864</v>
      </c>
      <c r="E42" s="22">
        <v>0.21900290467297417</v>
      </c>
      <c r="F42" s="192">
        <v>14133243.550925925</v>
      </c>
      <c r="G42" s="22">
        <v>0.14453067737218364</v>
      </c>
      <c r="H42" s="192">
        <v>12883803.779746836</v>
      </c>
      <c r="I42" s="22">
        <v>0.20533418305618925</v>
      </c>
      <c r="J42" s="192">
        <v>16083949.913043479</v>
      </c>
      <c r="K42" s="22">
        <v>0.10547101698000967</v>
      </c>
      <c r="L42" s="192">
        <v>6545427.6147540985</v>
      </c>
      <c r="M42" s="22">
        <v>1.2894490762686069E-2</v>
      </c>
      <c r="N42" s="192">
        <v>7386847.948717949</v>
      </c>
      <c r="O42" s="22">
        <v>3.5125887476615035E-3</v>
      </c>
    </row>
    <row r="43" spans="1:15" ht="12.4" customHeight="1" x14ac:dyDescent="0.15">
      <c r="A43" s="270" t="s">
        <v>508</v>
      </c>
      <c r="B43" s="192">
        <v>10999611.172727272</v>
      </c>
      <c r="C43" s="22">
        <v>0.32007998576028945</v>
      </c>
      <c r="D43" s="192">
        <v>4868859.2217132384</v>
      </c>
      <c r="E43" s="22">
        <v>0.43198659991804883</v>
      </c>
      <c r="F43" s="192">
        <v>23221593.538580246</v>
      </c>
      <c r="G43" s="22">
        <v>0.23747079937447521</v>
      </c>
      <c r="H43" s="192">
        <v>17198556.151898734</v>
      </c>
      <c r="I43" s="22">
        <v>0.27410006684109223</v>
      </c>
      <c r="J43" s="192">
        <v>32625149.932806324</v>
      </c>
      <c r="K43" s="22">
        <v>0.21394046618783916</v>
      </c>
      <c r="L43" s="192">
        <v>20282569.655737706</v>
      </c>
      <c r="M43" s="22">
        <v>3.9956657144893354E-2</v>
      </c>
      <c r="N43" s="192">
        <v>93272688.051282048</v>
      </c>
      <c r="O43" s="22">
        <v>4.435296310247426E-2</v>
      </c>
    </row>
    <row r="44" spans="1:15" ht="12.4" customHeight="1" x14ac:dyDescent="0.15">
      <c r="A44" s="270" t="s">
        <v>37</v>
      </c>
      <c r="B44" s="192">
        <v>23008381.679545455</v>
      </c>
      <c r="C44" s="22">
        <v>0.6695257100192783</v>
      </c>
      <c r="D44" s="192">
        <v>7621250.1339899218</v>
      </c>
      <c r="E44" s="22">
        <v>0.67619082470591629</v>
      </c>
      <c r="F44" s="192">
        <v>56132363.658950619</v>
      </c>
      <c r="G44" s="22">
        <v>0.57402594902557758</v>
      </c>
      <c r="H44" s="192">
        <v>43999733.03291139</v>
      </c>
      <c r="I44" s="22">
        <v>0.70124082852034975</v>
      </c>
      <c r="J44" s="192">
        <v>75074613.055335969</v>
      </c>
      <c r="K44" s="22">
        <v>0.49230418094659922</v>
      </c>
      <c r="L44" s="192">
        <v>151062556.90983605</v>
      </c>
      <c r="M44" s="22">
        <v>0.29759319930005801</v>
      </c>
      <c r="N44" s="192">
        <v>320234849.70512819</v>
      </c>
      <c r="O44" s="22">
        <v>0.15227785078187969</v>
      </c>
    </row>
    <row r="45" spans="1:15" ht="12.4" customHeight="1" x14ac:dyDescent="0.15">
      <c r="A45" s="270" t="s">
        <v>38</v>
      </c>
      <c r="B45" s="192">
        <v>13281683.054545455</v>
      </c>
      <c r="C45" s="22">
        <v>0.38648647267751857</v>
      </c>
      <c r="D45" s="192">
        <v>3055103.3786074212</v>
      </c>
      <c r="E45" s="22">
        <v>0.27106220591409275</v>
      </c>
      <c r="F45" s="192">
        <v>20460614.686728396</v>
      </c>
      <c r="G45" s="22">
        <v>0.20923622305584391</v>
      </c>
      <c r="H45" s="192">
        <v>15998813.974683544</v>
      </c>
      <c r="I45" s="22">
        <v>0.25497930995531981</v>
      </c>
      <c r="J45" s="192">
        <v>27426667.181818184</v>
      </c>
      <c r="K45" s="22">
        <v>0.17985124895798971</v>
      </c>
      <c r="L45" s="192">
        <v>51022888.893442623</v>
      </c>
      <c r="M45" s="22">
        <v>0.10051507834859318</v>
      </c>
      <c r="N45" s="192">
        <v>114859553.37179486</v>
      </c>
      <c r="O45" s="22">
        <v>5.4617934135928109E-2</v>
      </c>
    </row>
    <row r="46" spans="1:15" ht="12.4" customHeight="1" x14ac:dyDescent="0.15">
      <c r="A46" s="82" t="s">
        <v>39</v>
      </c>
      <c r="B46" s="192">
        <v>9316182.2272727266</v>
      </c>
      <c r="C46" s="22">
        <v>0.27109353483686555</v>
      </c>
      <c r="D46" s="192">
        <v>2634690.5808520387</v>
      </c>
      <c r="E46" s="22">
        <v>0.23376133382182537</v>
      </c>
      <c r="F46" s="192">
        <v>48560799.106481485</v>
      </c>
      <c r="G46" s="22">
        <v>0.4965969179901728</v>
      </c>
      <c r="H46" s="192">
        <v>22425328.789873417</v>
      </c>
      <c r="I46" s="22">
        <v>0.3574011717000537</v>
      </c>
      <c r="J46" s="192">
        <v>89365189.521739125</v>
      </c>
      <c r="K46" s="22">
        <v>0.58601509407993457</v>
      </c>
      <c r="L46" s="192">
        <v>477030859.94262296</v>
      </c>
      <c r="M46" s="22">
        <v>0.93975067468184503</v>
      </c>
      <c r="N46" s="192">
        <v>2475623880.8076925</v>
      </c>
      <c r="O46" s="22">
        <v>1.1772069287924687</v>
      </c>
    </row>
    <row r="47" spans="1:15" ht="12.4" customHeight="1" x14ac:dyDescent="0.15">
      <c r="A47" s="270" t="s">
        <v>40</v>
      </c>
      <c r="B47" s="192">
        <v>4751471.6090909094</v>
      </c>
      <c r="C47" s="22">
        <v>0.13826406598344823</v>
      </c>
      <c r="D47" s="192">
        <v>2381105.5313788364</v>
      </c>
      <c r="E47" s="22">
        <v>0.2112621531465147</v>
      </c>
      <c r="F47" s="192">
        <v>10119164.831790123</v>
      </c>
      <c r="G47" s="22">
        <v>0.10348153573590609</v>
      </c>
      <c r="H47" s="192">
        <v>5897496.2126582274</v>
      </c>
      <c r="I47" s="22">
        <v>9.3990686881366206E-2</v>
      </c>
      <c r="J47" s="192">
        <v>16710307.537549406</v>
      </c>
      <c r="K47" s="22">
        <v>0.10957837717492354</v>
      </c>
      <c r="L47" s="192">
        <v>34957475.286885247</v>
      </c>
      <c r="M47" s="22">
        <v>6.8866217564992907E-2</v>
      </c>
      <c r="N47" s="192">
        <v>10075353.525641026</v>
      </c>
      <c r="O47" s="22">
        <v>4.7910250310513923E-3</v>
      </c>
    </row>
    <row r="48" spans="1:15" ht="12.4" customHeight="1" x14ac:dyDescent="0.15">
      <c r="A48" s="270" t="s">
        <v>41</v>
      </c>
      <c r="B48" s="192">
        <v>987084.47045454546</v>
      </c>
      <c r="C48" s="22">
        <v>2.8723377425436514E-2</v>
      </c>
      <c r="D48" s="192">
        <v>305313.2498854787</v>
      </c>
      <c r="E48" s="22">
        <v>2.7088734079591663E-2</v>
      </c>
      <c r="F48" s="192">
        <v>4911228.4891975308</v>
      </c>
      <c r="G48" s="22">
        <v>5.0223657274113973E-2</v>
      </c>
      <c r="H48" s="192">
        <v>3800757.258227848</v>
      </c>
      <c r="I48" s="22">
        <v>6.0574144092439143E-2</v>
      </c>
      <c r="J48" s="192">
        <v>6644968.1581027666</v>
      </c>
      <c r="K48" s="22">
        <v>4.357459164098218E-2</v>
      </c>
      <c r="L48" s="192">
        <v>4647485.0983606558</v>
      </c>
      <c r="M48" s="22">
        <v>9.155544480463098E-3</v>
      </c>
      <c r="N48" s="192">
        <v>26044379.653846152</v>
      </c>
      <c r="O48" s="22">
        <v>1.2384605118046581E-2</v>
      </c>
    </row>
    <row r="49" spans="1:17" ht="12.4" customHeight="1" x14ac:dyDescent="0.15">
      <c r="A49" s="270" t="s">
        <v>42</v>
      </c>
      <c r="B49" s="192">
        <v>52026760.820454545</v>
      </c>
      <c r="C49" s="22">
        <v>1.5139375929809487</v>
      </c>
      <c r="D49" s="192">
        <v>14423498.244388456</v>
      </c>
      <c r="E49" s="22">
        <v>1.2797161884924773</v>
      </c>
      <c r="F49" s="192">
        <v>211933865.15586421</v>
      </c>
      <c r="G49" s="22">
        <v>2.1672976184631962</v>
      </c>
      <c r="H49" s="192">
        <v>107096782.64303797</v>
      </c>
      <c r="I49" s="22">
        <v>1.7068430059858131</v>
      </c>
      <c r="J49" s="192">
        <v>375612314.13833994</v>
      </c>
      <c r="K49" s="22">
        <v>2.4630897868102855</v>
      </c>
      <c r="L49" s="192">
        <v>1512936096.4344263</v>
      </c>
      <c r="M49" s="22">
        <v>2.9804837312742838</v>
      </c>
      <c r="N49" s="192">
        <v>9268428932.2692299</v>
      </c>
      <c r="O49" s="22">
        <v>4.4073168152377669</v>
      </c>
    </row>
    <row r="50" spans="1:17" ht="12.4" customHeight="1" x14ac:dyDescent="0.15">
      <c r="A50" s="270" t="s">
        <v>43</v>
      </c>
      <c r="B50" s="192">
        <v>3081652.8159090909</v>
      </c>
      <c r="C50" s="22">
        <v>8.9673659727171368E-2</v>
      </c>
      <c r="D50" s="192">
        <v>986767.01122308744</v>
      </c>
      <c r="E50" s="22">
        <v>8.7550308332710866E-2</v>
      </c>
      <c r="F50" s="192">
        <v>4371841.9089506175</v>
      </c>
      <c r="G50" s="22">
        <v>4.4707732530607752E-2</v>
      </c>
      <c r="H50" s="192">
        <v>3593247.3240506328</v>
      </c>
      <c r="I50" s="22">
        <v>5.7266977704411505E-2</v>
      </c>
      <c r="J50" s="192">
        <v>5587434.2450592881</v>
      </c>
      <c r="K50" s="22">
        <v>3.663977911653564E-2</v>
      </c>
      <c r="L50" s="192">
        <v>7971077.2786885248</v>
      </c>
      <c r="M50" s="22">
        <v>1.5703020243783936E-2</v>
      </c>
      <c r="N50" s="192">
        <v>89998599.43589744</v>
      </c>
      <c r="O50" s="22">
        <v>4.2796070783979658E-2</v>
      </c>
    </row>
    <row r="51" spans="1:17" ht="12.4" customHeight="1" x14ac:dyDescent="0.15">
      <c r="A51" s="270" t="s">
        <v>44</v>
      </c>
      <c r="B51" s="192">
        <v>4258277.9772727275</v>
      </c>
      <c r="C51" s="22">
        <v>0.12391252135423125</v>
      </c>
      <c r="D51" s="192">
        <v>539168.30577187357</v>
      </c>
      <c r="E51" s="22">
        <v>4.7837382965451557E-2</v>
      </c>
      <c r="F51" s="192">
        <v>7795357.5401234571</v>
      </c>
      <c r="G51" s="22">
        <v>7.9717603505006465E-2</v>
      </c>
      <c r="H51" s="192">
        <v>3832867.2734177215</v>
      </c>
      <c r="I51" s="22">
        <v>6.1085893871436786E-2</v>
      </c>
      <c r="J51" s="192">
        <v>13981854.201581027</v>
      </c>
      <c r="K51" s="22">
        <v>9.1686456988470333E-2</v>
      </c>
      <c r="L51" s="192">
        <v>51823010.483606555</v>
      </c>
      <c r="M51" s="22">
        <v>0.10209131768093846</v>
      </c>
      <c r="N51" s="192">
        <v>60945518.538461536</v>
      </c>
      <c r="O51" s="22">
        <v>2.8980770164052233E-2</v>
      </c>
    </row>
    <row r="52" spans="1:17" ht="12.4" customHeight="1" x14ac:dyDescent="0.15">
      <c r="A52" s="270" t="s">
        <v>509</v>
      </c>
      <c r="B52" s="192">
        <v>18857462.781818181</v>
      </c>
      <c r="C52" s="22">
        <v>0.54873725297173359</v>
      </c>
      <c r="D52" s="192">
        <v>6216634.9464040315</v>
      </c>
      <c r="E52" s="22">
        <v>0.55156718876826205</v>
      </c>
      <c r="F52" s="192">
        <v>36479488.115740739</v>
      </c>
      <c r="G52" s="22">
        <v>0.37304990242053221</v>
      </c>
      <c r="H52" s="192">
        <v>29614852.718987342</v>
      </c>
      <c r="I52" s="22">
        <v>0.471983405936513</v>
      </c>
      <c r="J52" s="192">
        <v>47197001.877470359</v>
      </c>
      <c r="K52" s="22">
        <v>0.30949585228360615</v>
      </c>
      <c r="L52" s="192">
        <v>155198132.02459016</v>
      </c>
      <c r="M52" s="22">
        <v>0.30574028124095187</v>
      </c>
      <c r="N52" s="192">
        <v>904475582.08974361</v>
      </c>
      <c r="O52" s="22">
        <v>0.43009559344380793</v>
      </c>
    </row>
    <row r="53" spans="1:17" ht="12.4" customHeight="1" x14ac:dyDescent="0.15">
      <c r="A53" s="270" t="s">
        <v>45</v>
      </c>
      <c r="B53" s="192">
        <v>7242211.6204545451</v>
      </c>
      <c r="C53" s="22">
        <v>0.21074263043912136</v>
      </c>
      <c r="D53" s="192">
        <v>2233807.9624370132</v>
      </c>
      <c r="E53" s="22">
        <v>0.19819326512042335</v>
      </c>
      <c r="F53" s="192">
        <v>21145625.623456791</v>
      </c>
      <c r="G53" s="22">
        <v>0.21624134501075587</v>
      </c>
      <c r="H53" s="192">
        <v>15454034.721518988</v>
      </c>
      <c r="I53" s="22">
        <v>0.24629695148364314</v>
      </c>
      <c r="J53" s="192">
        <v>30031706.28063241</v>
      </c>
      <c r="K53" s="22">
        <v>0.19693387632937981</v>
      </c>
      <c r="L53" s="192">
        <v>31476075.81967213</v>
      </c>
      <c r="M53" s="22">
        <v>6.2007861486008724E-2</v>
      </c>
      <c r="N53" s="192">
        <v>78557518.294871792</v>
      </c>
      <c r="O53" s="22">
        <v>3.7355615916619914E-2</v>
      </c>
    </row>
    <row r="54" spans="1:17" ht="12.4" customHeight="1" x14ac:dyDescent="0.15">
      <c r="A54" s="270" t="s">
        <v>46</v>
      </c>
      <c r="B54" s="192">
        <v>5408345.2295454545</v>
      </c>
      <c r="C54" s="22">
        <v>0.15737856883084933</v>
      </c>
      <c r="D54" s="192">
        <v>1763197.5964269354</v>
      </c>
      <c r="E54" s="22">
        <v>0.15643864403952332</v>
      </c>
      <c r="F54" s="192">
        <v>8476319.3070987649</v>
      </c>
      <c r="G54" s="22">
        <v>8.6681317467117616E-2</v>
      </c>
      <c r="H54" s="192">
        <v>9302083.2784810122</v>
      </c>
      <c r="I54" s="22">
        <v>0.14825091280186115</v>
      </c>
      <c r="J54" s="192">
        <v>7187083.0671936758</v>
      </c>
      <c r="K54" s="22">
        <v>4.7129527529925413E-2</v>
      </c>
      <c r="L54" s="192">
        <v>273254287.08196723</v>
      </c>
      <c r="M54" s="22">
        <v>0.53831087715346537</v>
      </c>
      <c r="N54" s="192">
        <v>236334</v>
      </c>
      <c r="O54" s="22">
        <v>1.123813776664934E-4</v>
      </c>
    </row>
    <row r="55" spans="1:17" ht="12.4" customHeight="1" x14ac:dyDescent="0.15">
      <c r="A55" s="270" t="s">
        <v>47</v>
      </c>
      <c r="B55" s="192">
        <v>1194277.6181818182</v>
      </c>
      <c r="C55" s="22">
        <v>3.4752534159504217E-2</v>
      </c>
      <c r="D55" s="192">
        <v>381259.01465872652</v>
      </c>
      <c r="E55" s="22">
        <v>3.3826976285540482E-2</v>
      </c>
      <c r="F55" s="192">
        <v>3798711.7762345681</v>
      </c>
      <c r="G55" s="22">
        <v>3.8846736361866765E-2</v>
      </c>
      <c r="H55" s="192">
        <v>2482571.4835443036</v>
      </c>
      <c r="I55" s="22">
        <v>3.956570560733718E-2</v>
      </c>
      <c r="J55" s="192">
        <v>5853555.3162055332</v>
      </c>
      <c r="K55" s="22">
        <v>3.838487656867591E-2</v>
      </c>
      <c r="L55" s="192">
        <v>48028027</v>
      </c>
      <c r="M55" s="22">
        <v>9.4615201168152113E-2</v>
      </c>
      <c r="N55" s="192">
        <v>487703220.20512819</v>
      </c>
      <c r="O55" s="22">
        <v>0.23191229268339511</v>
      </c>
    </row>
    <row r="56" spans="1:17" ht="12.4" customHeight="1" x14ac:dyDescent="0.15">
      <c r="A56" s="270" t="s">
        <v>48</v>
      </c>
      <c r="B56" s="192">
        <v>1611025.6863636363</v>
      </c>
      <c r="C56" s="22">
        <v>4.6879573346125823E-2</v>
      </c>
      <c r="D56" s="192">
        <v>384832.20201557491</v>
      </c>
      <c r="E56" s="22">
        <v>3.4144005180167664E-2</v>
      </c>
      <c r="F56" s="192">
        <v>7587836.5046296297</v>
      </c>
      <c r="G56" s="22">
        <v>7.7595432771810913E-2</v>
      </c>
      <c r="H56" s="192">
        <v>2615941.6810126584</v>
      </c>
      <c r="I56" s="22">
        <v>4.1691278226213671E-2</v>
      </c>
      <c r="J56" s="192">
        <v>15350280.992094861</v>
      </c>
      <c r="K56" s="22">
        <v>0.10065995951978193</v>
      </c>
      <c r="L56" s="192">
        <v>152928402.05737704</v>
      </c>
      <c r="M56" s="22">
        <v>0.30126891377367587</v>
      </c>
      <c r="N56" s="192">
        <v>1102682984.1282051</v>
      </c>
      <c r="O56" s="22">
        <v>0.52434703802977034</v>
      </c>
    </row>
    <row r="57" spans="1:17" ht="12.4" customHeight="1" x14ac:dyDescent="0.15">
      <c r="A57" s="270" t="s">
        <v>49</v>
      </c>
      <c r="B57" s="192">
        <v>51399472.475000001</v>
      </c>
      <c r="C57" s="22">
        <v>1.4956839982376626</v>
      </c>
      <c r="D57" s="192">
        <v>19113660.618185982</v>
      </c>
      <c r="E57" s="22">
        <v>1.6958480182822544</v>
      </c>
      <c r="F57" s="192">
        <v>116667657.17592593</v>
      </c>
      <c r="G57" s="22">
        <v>1.1930775450308839</v>
      </c>
      <c r="H57" s="192">
        <v>86998323.139240503</v>
      </c>
      <c r="I57" s="22">
        <v>1.3865260535196797</v>
      </c>
      <c r="J57" s="192">
        <v>162989344.70355731</v>
      </c>
      <c r="K57" s="22">
        <v>1.0688078510396608</v>
      </c>
      <c r="L57" s="192">
        <v>830929618.18032789</v>
      </c>
      <c r="M57" s="22">
        <v>1.636931139826076</v>
      </c>
      <c r="N57" s="192">
        <v>4851821224.2692308</v>
      </c>
      <c r="O57" s="22">
        <v>2.3071346203885548</v>
      </c>
    </row>
    <row r="58" spans="1:17" ht="6" customHeight="1" x14ac:dyDescent="0.15">
      <c r="A58" s="270"/>
      <c r="B58" s="192"/>
      <c r="C58" s="22"/>
      <c r="D58" s="192"/>
      <c r="E58" s="22"/>
      <c r="F58" s="192"/>
      <c r="G58" s="22"/>
      <c r="H58" s="192"/>
      <c r="I58" s="22"/>
      <c r="J58" s="192"/>
      <c r="K58" s="22"/>
      <c r="L58" s="192"/>
      <c r="M58" s="22"/>
      <c r="N58" s="192"/>
      <c r="O58" s="22"/>
    </row>
    <row r="59" spans="1:17" ht="12.4" customHeight="1" x14ac:dyDescent="0.15">
      <c r="A59" s="82" t="s">
        <v>50</v>
      </c>
      <c r="B59" s="192">
        <v>3436519514.5206523</v>
      </c>
      <c r="C59" s="22">
        <v>100</v>
      </c>
      <c r="D59" s="192">
        <v>1127085706.5096228</v>
      </c>
      <c r="E59" s="22">
        <v>100</v>
      </c>
      <c r="F59" s="192">
        <v>9778715361.951252</v>
      </c>
      <c r="G59" s="22">
        <v>100</v>
      </c>
      <c r="H59" s="192">
        <v>6274553797.1245689</v>
      </c>
      <c r="I59" s="22">
        <v>100</v>
      </c>
      <c r="J59" s="192">
        <v>15249639544.190546</v>
      </c>
      <c r="K59" s="22">
        <v>100</v>
      </c>
      <c r="L59" s="192">
        <v>50761427769.564835</v>
      </c>
      <c r="M59" s="22">
        <v>100</v>
      </c>
      <c r="N59" s="192">
        <v>210296407560.82599</v>
      </c>
      <c r="O59" s="22">
        <v>100</v>
      </c>
    </row>
    <row r="60" spans="1:17" ht="6" customHeight="1" x14ac:dyDescent="0.15">
      <c r="A60" s="271"/>
      <c r="B60" s="85"/>
      <c r="C60" s="24"/>
      <c r="D60" s="19"/>
      <c r="E60" s="24"/>
      <c r="F60" s="19"/>
      <c r="G60" s="24"/>
      <c r="H60" s="19"/>
      <c r="I60" s="24"/>
      <c r="J60" s="19"/>
      <c r="K60" s="24"/>
      <c r="L60" s="19"/>
      <c r="M60" s="24"/>
      <c r="N60" s="19"/>
      <c r="O60" s="24"/>
    </row>
    <row r="61" spans="1:17" x14ac:dyDescent="0.15">
      <c r="H61" s="83"/>
      <c r="I61" s="25"/>
      <c r="J61" s="83"/>
      <c r="K61" s="25"/>
      <c r="L61" s="83"/>
      <c r="M61" s="25"/>
      <c r="N61" s="83"/>
      <c r="O61" s="25"/>
    </row>
    <row r="63" spans="1:17" x14ac:dyDescent="0.15">
      <c r="B63" s="83">
        <f>SUM(B7,B21,B9,B23)-B59</f>
        <v>9097840.8022713661</v>
      </c>
      <c r="C63" s="83">
        <f t="shared" ref="C63:Q63" si="0">SUM(C7,C21,C9,C23)-C59</f>
        <v>0.2647399720510748</v>
      </c>
      <c r="D63" s="83">
        <f t="shared" si="0"/>
        <v>916868.97686696053</v>
      </c>
      <c r="E63" s="83">
        <f t="shared" si="0"/>
        <v>8.1348647362972315E-2</v>
      </c>
      <c r="F63" s="83">
        <f t="shared" si="0"/>
        <v>0</v>
      </c>
      <c r="G63" s="83">
        <f t="shared" si="0"/>
        <v>0</v>
      </c>
      <c r="H63" s="83">
        <f t="shared" si="0"/>
        <v>0</v>
      </c>
      <c r="I63" s="83">
        <f t="shared" si="0"/>
        <v>0</v>
      </c>
      <c r="J63" s="83">
        <f t="shared" si="0"/>
        <v>0</v>
      </c>
      <c r="K63" s="83">
        <f t="shared" si="0"/>
        <v>0</v>
      </c>
      <c r="L63" s="83">
        <f t="shared" si="0"/>
        <v>0</v>
      </c>
      <c r="M63" s="83">
        <f t="shared" si="0"/>
        <v>0</v>
      </c>
      <c r="N63" s="83">
        <f t="shared" si="0"/>
        <v>0</v>
      </c>
      <c r="O63" s="83">
        <f t="shared" si="0"/>
        <v>0</v>
      </c>
      <c r="P63" s="83">
        <f t="shared" si="0"/>
        <v>0</v>
      </c>
      <c r="Q63" s="83">
        <f t="shared" si="0"/>
        <v>0</v>
      </c>
    </row>
  </sheetData>
  <mergeCells count="13">
    <mergeCell ref="A2:G2"/>
    <mergeCell ref="A4:A6"/>
    <mergeCell ref="B5:C5"/>
    <mergeCell ref="D5:E5"/>
    <mergeCell ref="F5:G5"/>
    <mergeCell ref="B4:G4"/>
    <mergeCell ref="H2:O2"/>
    <mergeCell ref="N3:O3"/>
    <mergeCell ref="H4:O4"/>
    <mergeCell ref="H5:I5"/>
    <mergeCell ref="J5:K5"/>
    <mergeCell ref="L5:M5"/>
    <mergeCell ref="N5:O5"/>
  </mergeCells>
  <phoneticPr fontId="4" type="noConversion"/>
  <pageMargins left="1.02" right="0.7" top="0.75" bottom="0.75" header="0.3" footer="0.3"/>
  <pageSetup paperSize="9" scale="6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Q63"/>
  <sheetViews>
    <sheetView view="pageBreakPreview" zoomScale="115" zoomScaleNormal="100" zoomScaleSheetLayoutView="115" workbookViewId="0">
      <selection activeCell="B7" sqref="B7:O59"/>
    </sheetView>
  </sheetViews>
  <sheetFormatPr defaultRowHeight="13.5" x14ac:dyDescent="0.15"/>
  <cols>
    <col min="1" max="1" width="19" style="8" customWidth="1"/>
    <col min="2" max="2" width="10.77734375" style="83" customWidth="1"/>
    <col min="3" max="3" width="7.109375" style="8" customWidth="1"/>
    <col min="4" max="4" width="10.77734375" style="83" customWidth="1"/>
    <col min="5" max="5" width="7.109375" style="25" customWidth="1"/>
    <col min="6" max="6" width="10.77734375" style="83" customWidth="1"/>
    <col min="7" max="7" width="7.109375" style="25" customWidth="1"/>
    <col min="8" max="16" width="8.88671875" style="8"/>
    <col min="17" max="17" width="10.21875" style="8" bestFit="1" customWidth="1"/>
    <col min="18" max="16384" width="8.88671875" style="8"/>
  </cols>
  <sheetData>
    <row r="1" spans="1:15" ht="12" customHeight="1" x14ac:dyDescent="0.15">
      <c r="A1" s="68"/>
      <c r="B1" s="9"/>
      <c r="C1" s="89"/>
      <c r="D1" s="9"/>
      <c r="E1" s="20"/>
      <c r="F1" s="9"/>
      <c r="G1" s="20"/>
      <c r="H1" s="9"/>
      <c r="I1" s="20"/>
      <c r="J1" s="9"/>
      <c r="K1" s="20"/>
      <c r="L1" s="9"/>
      <c r="M1" s="20"/>
      <c r="N1" s="9"/>
      <c r="O1" s="25"/>
    </row>
    <row r="2" spans="1:15" ht="18.75" customHeight="1" x14ac:dyDescent="0.15">
      <c r="A2" s="282" t="s">
        <v>76</v>
      </c>
      <c r="B2" s="282"/>
      <c r="C2" s="282"/>
      <c r="D2" s="282"/>
      <c r="E2" s="282"/>
      <c r="F2" s="282"/>
      <c r="G2" s="282"/>
      <c r="H2" s="273" t="s">
        <v>59</v>
      </c>
      <c r="I2" s="273"/>
      <c r="J2" s="273"/>
      <c r="K2" s="273"/>
      <c r="L2" s="273"/>
      <c r="M2" s="273"/>
      <c r="N2" s="273"/>
      <c r="O2" s="273"/>
    </row>
    <row r="3" spans="1:15" ht="12" customHeight="1" x14ac:dyDescent="0.15">
      <c r="A3" s="69"/>
      <c r="B3" s="70"/>
      <c r="C3" s="90"/>
      <c r="D3" s="70"/>
      <c r="E3" s="21"/>
      <c r="F3" s="70"/>
      <c r="G3" s="21"/>
      <c r="H3" s="70"/>
      <c r="I3" s="21"/>
      <c r="J3" s="70"/>
      <c r="K3" s="21"/>
      <c r="L3" s="70"/>
      <c r="M3" s="21"/>
      <c r="N3" s="274" t="s">
        <v>58</v>
      </c>
      <c r="O3" s="275"/>
    </row>
    <row r="4" spans="1:15" x14ac:dyDescent="0.15">
      <c r="A4" s="283" t="s">
        <v>0</v>
      </c>
      <c r="B4" s="280" t="s">
        <v>89</v>
      </c>
      <c r="C4" s="293"/>
      <c r="D4" s="293"/>
      <c r="E4" s="293"/>
      <c r="F4" s="293"/>
      <c r="G4" s="293"/>
      <c r="H4" s="276" t="s">
        <v>90</v>
      </c>
      <c r="I4" s="290"/>
      <c r="J4" s="290"/>
      <c r="K4" s="290"/>
      <c r="L4" s="290"/>
      <c r="M4" s="290"/>
      <c r="N4" s="290"/>
      <c r="O4" s="290"/>
    </row>
    <row r="5" spans="1:15" x14ac:dyDescent="0.15">
      <c r="A5" s="284"/>
      <c r="B5" s="276" t="s">
        <v>60</v>
      </c>
      <c r="C5" s="281"/>
      <c r="D5" s="280" t="s">
        <v>61</v>
      </c>
      <c r="E5" s="281"/>
      <c r="F5" s="280" t="s">
        <v>62</v>
      </c>
      <c r="G5" s="291"/>
      <c r="H5" s="276" t="s">
        <v>63</v>
      </c>
      <c r="I5" s="291"/>
      <c r="J5" s="286" t="s">
        <v>64</v>
      </c>
      <c r="K5" s="292"/>
      <c r="L5" s="280" t="s">
        <v>65</v>
      </c>
      <c r="M5" s="277"/>
      <c r="N5" s="280" t="s">
        <v>66</v>
      </c>
      <c r="O5" s="276"/>
    </row>
    <row r="6" spans="1:15" x14ac:dyDescent="0.15">
      <c r="A6" s="285"/>
      <c r="B6" s="71" t="s">
        <v>4</v>
      </c>
      <c r="C6" s="72" t="s">
        <v>5</v>
      </c>
      <c r="D6" s="71" t="s">
        <v>4</v>
      </c>
      <c r="E6" s="79" t="s">
        <v>5</v>
      </c>
      <c r="F6" s="12" t="s">
        <v>4</v>
      </c>
      <c r="G6" s="80" t="s">
        <v>5</v>
      </c>
      <c r="H6" s="88" t="s">
        <v>4</v>
      </c>
      <c r="I6" s="80" t="s">
        <v>7</v>
      </c>
      <c r="J6" s="71" t="s">
        <v>4</v>
      </c>
      <c r="K6" s="79" t="s">
        <v>5</v>
      </c>
      <c r="L6" s="71" t="s">
        <v>4</v>
      </c>
      <c r="M6" s="79" t="s">
        <v>5</v>
      </c>
      <c r="N6" s="12" t="s">
        <v>4</v>
      </c>
      <c r="O6" s="80" t="s">
        <v>5</v>
      </c>
    </row>
    <row r="7" spans="1:15" ht="12.4" customHeight="1" x14ac:dyDescent="0.15">
      <c r="A7" s="270" t="s">
        <v>8</v>
      </c>
      <c r="B7" s="192">
        <v>18358225906.106384</v>
      </c>
      <c r="C7" s="22">
        <v>24.098306738637135</v>
      </c>
      <c r="D7" s="192">
        <v>2696138615.1647058</v>
      </c>
      <c r="E7" s="22">
        <v>19.890225720483436</v>
      </c>
      <c r="F7" s="192">
        <v>1489497438.7956204</v>
      </c>
      <c r="G7" s="22">
        <v>16.841217338586318</v>
      </c>
      <c r="H7" s="192">
        <v>2061970727.9349594</v>
      </c>
      <c r="I7" s="22">
        <v>27.872889994241657</v>
      </c>
      <c r="J7" s="192">
        <v>505764732.48101264</v>
      </c>
      <c r="K7" s="22">
        <v>15.012596819789742</v>
      </c>
      <c r="L7" s="192">
        <v>385059937.62660944</v>
      </c>
      <c r="M7" s="22">
        <v>18.662252783352326</v>
      </c>
      <c r="N7" s="192">
        <v>319390287.42890996</v>
      </c>
      <c r="O7" s="22">
        <v>22.523635249162812</v>
      </c>
    </row>
    <row r="8" spans="1:15" ht="6" customHeight="1" x14ac:dyDescent="0.15">
      <c r="A8" s="270"/>
      <c r="B8" s="192"/>
      <c r="C8" s="22"/>
      <c r="D8" s="192"/>
      <c r="E8" s="22"/>
      <c r="F8" s="192"/>
      <c r="G8" s="22"/>
      <c r="H8" s="192"/>
      <c r="I8" s="22"/>
      <c r="J8" s="192"/>
      <c r="K8" s="22"/>
      <c r="L8" s="192"/>
      <c r="M8" s="22"/>
      <c r="N8" s="192"/>
      <c r="O8" s="22"/>
    </row>
    <row r="9" spans="1:15" ht="12.4" customHeight="1" x14ac:dyDescent="0.15">
      <c r="A9" s="270" t="s">
        <v>9</v>
      </c>
      <c r="B9" s="192">
        <v>3379514080.319149</v>
      </c>
      <c r="C9" s="22">
        <v>4.4361893873407974</v>
      </c>
      <c r="D9" s="192">
        <v>1077253236.664706</v>
      </c>
      <c r="E9" s="22">
        <v>7.9472212277458949</v>
      </c>
      <c r="F9" s="192">
        <v>650730163.27007294</v>
      </c>
      <c r="G9" s="22">
        <v>7.3575743220252665</v>
      </c>
      <c r="H9" s="192">
        <v>644820839.33333337</v>
      </c>
      <c r="I9" s="22">
        <v>8.716428452276018</v>
      </c>
      <c r="J9" s="192">
        <v>438400677.51265824</v>
      </c>
      <c r="K9" s="22">
        <v>13.013031938258536</v>
      </c>
      <c r="L9" s="192">
        <v>325564655.95278972</v>
      </c>
      <c r="M9" s="22">
        <v>15.778764065057668</v>
      </c>
      <c r="N9" s="192">
        <v>279871546.95260662</v>
      </c>
      <c r="O9" s="22">
        <v>19.736744942760797</v>
      </c>
    </row>
    <row r="10" spans="1:15" ht="12.4" customHeight="1" x14ac:dyDescent="0.15">
      <c r="A10" s="270" t="s">
        <v>10</v>
      </c>
      <c r="B10" s="192">
        <v>1685647047.5815604</v>
      </c>
      <c r="C10" s="22">
        <v>2.2126996265029573</v>
      </c>
      <c r="D10" s="192">
        <v>646929779.87647057</v>
      </c>
      <c r="E10" s="22">
        <v>4.772595620518417</v>
      </c>
      <c r="F10" s="192">
        <v>275957378.85401458</v>
      </c>
      <c r="G10" s="22">
        <v>3.1201518528456891</v>
      </c>
      <c r="H10" s="192">
        <v>332110138.52845526</v>
      </c>
      <c r="I10" s="22">
        <v>4.4893311198683419</v>
      </c>
      <c r="J10" s="192">
        <v>268032750.96202531</v>
      </c>
      <c r="K10" s="22">
        <v>7.9560067483413555</v>
      </c>
      <c r="L10" s="192">
        <v>213789014.71183324</v>
      </c>
      <c r="M10" s="22">
        <v>10.361463878709017</v>
      </c>
      <c r="N10" s="192">
        <v>200923909.44312796</v>
      </c>
      <c r="O10" s="22">
        <v>14.169300154877535</v>
      </c>
    </row>
    <row r="11" spans="1:15" ht="12.4" customHeight="1" x14ac:dyDescent="0.15">
      <c r="A11" s="82" t="s">
        <v>11</v>
      </c>
      <c r="B11" s="192">
        <v>1562510182.677305</v>
      </c>
      <c r="C11" s="22">
        <v>2.0510614618745415</v>
      </c>
      <c r="D11" s="192">
        <v>582242993.45882356</v>
      </c>
      <c r="E11" s="22">
        <v>4.2953817355412527</v>
      </c>
      <c r="F11" s="192">
        <v>268604416.83941609</v>
      </c>
      <c r="G11" s="22">
        <v>3.0370145287087964</v>
      </c>
      <c r="H11" s="192">
        <v>309769117.06504065</v>
      </c>
      <c r="I11" s="22">
        <v>4.1873341879175259</v>
      </c>
      <c r="J11" s="192">
        <v>263887288.03797469</v>
      </c>
      <c r="K11" s="22">
        <v>7.8329571177258099</v>
      </c>
      <c r="L11" s="192">
        <v>210326410.27774373</v>
      </c>
      <c r="M11" s="22">
        <v>10.193645851115619</v>
      </c>
      <c r="N11" s="192">
        <v>199534454.89099526</v>
      </c>
      <c r="O11" s="22">
        <v>14.071314809801908</v>
      </c>
    </row>
    <row r="12" spans="1:15" ht="12.4" customHeight="1" x14ac:dyDescent="0.15">
      <c r="A12" s="82" t="s">
        <v>12</v>
      </c>
      <c r="B12" s="192">
        <v>17827566.808510639</v>
      </c>
      <c r="C12" s="22">
        <v>2.3401726046531311E-2</v>
      </c>
      <c r="D12" s="192">
        <v>18279001.688235294</v>
      </c>
      <c r="E12" s="22">
        <v>0.13484969484845546</v>
      </c>
      <c r="F12" s="192">
        <v>0</v>
      </c>
      <c r="G12" s="22">
        <v>0</v>
      </c>
      <c r="H12" s="192">
        <v>9815933.7560975607</v>
      </c>
      <c r="I12" s="22">
        <v>0.13268783987466029</v>
      </c>
      <c r="J12" s="192">
        <v>0</v>
      </c>
      <c r="K12" s="22">
        <v>0</v>
      </c>
      <c r="L12" s="192">
        <v>768222.32801961992</v>
      </c>
      <c r="M12" s="22">
        <v>3.7232539348769737E-2</v>
      </c>
      <c r="N12" s="192">
        <v>567824.33886255929</v>
      </c>
      <c r="O12" s="22">
        <v>4.0043385154546994E-2</v>
      </c>
    </row>
    <row r="13" spans="1:15" ht="12.4" customHeight="1" x14ac:dyDescent="0.15">
      <c r="A13" s="82" t="s">
        <v>13</v>
      </c>
      <c r="B13" s="192">
        <v>14765284.631205674</v>
      </c>
      <c r="C13" s="22">
        <v>1.9381957709090254E-2</v>
      </c>
      <c r="D13" s="192">
        <v>4590228.3352941172</v>
      </c>
      <c r="E13" s="22">
        <v>3.3863495439006353E-2</v>
      </c>
      <c r="F13" s="192">
        <v>837742.78832116793</v>
      </c>
      <c r="G13" s="22">
        <v>9.4720595044178475E-3</v>
      </c>
      <c r="H13" s="192">
        <v>5180753.7723577237</v>
      </c>
      <c r="I13" s="22">
        <v>7.0031343329881729E-2</v>
      </c>
      <c r="J13" s="192">
        <v>266125.45569620252</v>
      </c>
      <c r="K13" s="22">
        <v>7.8993925698445065E-3</v>
      </c>
      <c r="L13" s="192">
        <v>454295.7014101778</v>
      </c>
      <c r="M13" s="22">
        <v>2.2017822135338146E-2</v>
      </c>
      <c r="N13" s="192">
        <v>142779.31279620854</v>
      </c>
      <c r="O13" s="22">
        <v>1.006890093132129E-2</v>
      </c>
    </row>
    <row r="14" spans="1:15" ht="12.4" customHeight="1" x14ac:dyDescent="0.15">
      <c r="A14" s="82" t="s">
        <v>14</v>
      </c>
      <c r="B14" s="192">
        <v>90544013.464539006</v>
      </c>
      <c r="C14" s="22">
        <v>0.11885448087279396</v>
      </c>
      <c r="D14" s="192">
        <v>41817556.394117646</v>
      </c>
      <c r="E14" s="22">
        <v>0.30850069468970298</v>
      </c>
      <c r="F14" s="192">
        <v>6515219.2262773719</v>
      </c>
      <c r="G14" s="22">
        <v>7.3665264632475191E-2</v>
      </c>
      <c r="H14" s="192">
        <v>7344333.9349593492</v>
      </c>
      <c r="I14" s="22">
        <v>9.9277748746273639E-2</v>
      </c>
      <c r="J14" s="192">
        <v>3879337.4683544305</v>
      </c>
      <c r="K14" s="22">
        <v>0.11515023804570106</v>
      </c>
      <c r="L14" s="192">
        <v>2240086.4046597178</v>
      </c>
      <c r="M14" s="22">
        <v>0.10856766610929196</v>
      </c>
      <c r="N14" s="192">
        <v>678850.90047393367</v>
      </c>
      <c r="O14" s="22">
        <v>4.7873058989759999E-2</v>
      </c>
    </row>
    <row r="15" spans="1:15" ht="12.4" customHeight="1" x14ac:dyDescent="0.15">
      <c r="A15" s="270" t="s">
        <v>15</v>
      </c>
      <c r="B15" s="192">
        <v>1693867032.7375886</v>
      </c>
      <c r="C15" s="22">
        <v>2.2234897608378401</v>
      </c>
      <c r="D15" s="192">
        <v>430323456.78823531</v>
      </c>
      <c r="E15" s="22">
        <v>3.1746256072274761</v>
      </c>
      <c r="F15" s="192">
        <v>374772784.41605842</v>
      </c>
      <c r="G15" s="22">
        <v>4.2374224691795774</v>
      </c>
      <c r="H15" s="192">
        <v>312710700.80487806</v>
      </c>
      <c r="I15" s="22">
        <v>4.2270973324076762</v>
      </c>
      <c r="J15" s="192">
        <v>170367926.55063292</v>
      </c>
      <c r="K15" s="22">
        <v>5.0570251899171792</v>
      </c>
      <c r="L15" s="192">
        <v>111775641.24095647</v>
      </c>
      <c r="M15" s="22">
        <v>5.4173001863486503</v>
      </c>
      <c r="N15" s="192">
        <v>78947637.509478673</v>
      </c>
      <c r="O15" s="22">
        <v>5.5674447878832636</v>
      </c>
    </row>
    <row r="16" spans="1:15" ht="12.4" customHeight="1" x14ac:dyDescent="0.15">
      <c r="A16" s="82" t="s">
        <v>11</v>
      </c>
      <c r="B16" s="192">
        <v>1313649778.9893618</v>
      </c>
      <c r="C16" s="22">
        <v>1.7243896813961057</v>
      </c>
      <c r="D16" s="192">
        <v>385853471.97647059</v>
      </c>
      <c r="E16" s="22">
        <v>2.8465571500949651</v>
      </c>
      <c r="F16" s="192">
        <v>350596062.22627735</v>
      </c>
      <c r="G16" s="22">
        <v>3.964064877331718</v>
      </c>
      <c r="H16" s="192">
        <v>289603784.32520324</v>
      </c>
      <c r="I16" s="22">
        <v>3.9147473400345438</v>
      </c>
      <c r="J16" s="192">
        <v>163090923.56962025</v>
      </c>
      <c r="K16" s="22">
        <v>4.8410221655970664</v>
      </c>
      <c r="L16" s="192">
        <v>106892960.25689761</v>
      </c>
      <c r="M16" s="22">
        <v>5.1806569579031754</v>
      </c>
      <c r="N16" s="192">
        <v>76654492.062796205</v>
      </c>
      <c r="O16" s="22">
        <v>5.4057305039889831</v>
      </c>
    </row>
    <row r="17" spans="1:17" ht="12.4" customHeight="1" x14ac:dyDescent="0.15">
      <c r="A17" s="82" t="s">
        <v>12</v>
      </c>
      <c r="B17" s="192">
        <v>133599178.30496454</v>
      </c>
      <c r="C17" s="22">
        <v>0.17537173773158679</v>
      </c>
      <c r="D17" s="192">
        <v>1633459.7823529411</v>
      </c>
      <c r="E17" s="22">
        <v>1.2050524254795022E-2</v>
      </c>
      <c r="F17" s="192">
        <v>0</v>
      </c>
      <c r="G17" s="22">
        <v>0</v>
      </c>
      <c r="H17" s="192">
        <v>43623.609756097561</v>
      </c>
      <c r="I17" s="22">
        <v>5.896863905052428E-4</v>
      </c>
      <c r="J17" s="192">
        <v>93765.626582278477</v>
      </c>
      <c r="K17" s="22">
        <v>2.7832418059864483E-3</v>
      </c>
      <c r="L17" s="192">
        <v>856138.42182709998</v>
      </c>
      <c r="M17" s="22">
        <v>4.1493466560447362E-2</v>
      </c>
      <c r="N17" s="192">
        <v>460676.92061611376</v>
      </c>
      <c r="O17" s="22">
        <v>3.2487271329358761E-2</v>
      </c>
    </row>
    <row r="18" spans="1:17" ht="12.4" customHeight="1" x14ac:dyDescent="0.15">
      <c r="A18" s="82" t="s">
        <v>13</v>
      </c>
      <c r="B18" s="192">
        <v>106695511.10992908</v>
      </c>
      <c r="C18" s="22">
        <v>0.14005607990189844</v>
      </c>
      <c r="D18" s="192">
        <v>9567005.6705882344</v>
      </c>
      <c r="E18" s="22">
        <v>7.0578679147592818E-2</v>
      </c>
      <c r="F18" s="192">
        <v>4160237.0437956206</v>
      </c>
      <c r="G18" s="22">
        <v>4.7038319375192664E-2</v>
      </c>
      <c r="H18" s="192">
        <v>3825212.7479674798</v>
      </c>
      <c r="I18" s="22">
        <v>5.1707685605918784E-2</v>
      </c>
      <c r="J18" s="192">
        <v>980283.45569620258</v>
      </c>
      <c r="K18" s="22">
        <v>2.9097719442171259E-2</v>
      </c>
      <c r="L18" s="192">
        <v>1390153.0392397302</v>
      </c>
      <c r="M18" s="22">
        <v>6.7374932811095273E-2</v>
      </c>
      <c r="N18" s="192">
        <v>547363.20971563982</v>
      </c>
      <c r="O18" s="22">
        <v>3.8600451452958442E-2</v>
      </c>
    </row>
    <row r="19" spans="1:17" ht="12.4" customHeight="1" x14ac:dyDescent="0.15">
      <c r="A19" s="270" t="s">
        <v>14</v>
      </c>
      <c r="B19" s="192">
        <v>139922564.33333334</v>
      </c>
      <c r="C19" s="22">
        <v>0.18367226180824922</v>
      </c>
      <c r="D19" s="192">
        <v>33269519.35882353</v>
      </c>
      <c r="E19" s="22">
        <v>0.24543925373012326</v>
      </c>
      <c r="F19" s="192">
        <v>20016485.145985402</v>
      </c>
      <c r="G19" s="22">
        <v>0.22631927247266642</v>
      </c>
      <c r="H19" s="192">
        <v>19238080.121951219</v>
      </c>
      <c r="I19" s="22">
        <v>0.26005262037670757</v>
      </c>
      <c r="J19" s="192">
        <v>6202953.8987341775</v>
      </c>
      <c r="K19" s="22">
        <v>0.18412206307195428</v>
      </c>
      <c r="L19" s="192">
        <v>2636389.5229920293</v>
      </c>
      <c r="M19" s="22">
        <v>0.12777482907393192</v>
      </c>
      <c r="N19" s="192">
        <v>1285105.3163507108</v>
      </c>
      <c r="O19" s="22">
        <v>9.0626561111962572E-2</v>
      </c>
    </row>
    <row r="20" spans="1:17" ht="6" customHeight="1" x14ac:dyDescent="0.15">
      <c r="A20" s="270"/>
      <c r="B20" s="192"/>
      <c r="C20" s="22"/>
      <c r="D20" s="192"/>
      <c r="E20" s="22"/>
      <c r="F20" s="192"/>
      <c r="G20" s="22"/>
      <c r="H20" s="192"/>
      <c r="I20" s="22"/>
      <c r="J20" s="192"/>
      <c r="K20" s="22"/>
      <c r="L20" s="192"/>
      <c r="M20" s="22"/>
      <c r="N20" s="192"/>
      <c r="O20" s="22"/>
    </row>
    <row r="21" spans="1:17" ht="12.4" customHeight="1" x14ac:dyDescent="0.15">
      <c r="A21" s="82" t="s">
        <v>16</v>
      </c>
      <c r="B21" s="192">
        <v>44865998193.426735</v>
      </c>
      <c r="C21" s="22">
        <v>58.89428489060623</v>
      </c>
      <c r="D21" s="192">
        <v>8361998177.0208607</v>
      </c>
      <c r="E21" s="22">
        <v>61.688976330712663</v>
      </c>
      <c r="F21" s="192">
        <v>5734242143.0298834</v>
      </c>
      <c r="G21" s="22">
        <v>64.835034748991063</v>
      </c>
      <c r="H21" s="192">
        <v>3800560705.7289586</v>
      </c>
      <c r="I21" s="22">
        <v>51.374449225722529</v>
      </c>
      <c r="J21" s="192">
        <v>1847205390.2723017</v>
      </c>
      <c r="K21" s="22">
        <v>54.830532827912258</v>
      </c>
      <c r="L21" s="192">
        <v>1022223515.3362674</v>
      </c>
      <c r="M21" s="22">
        <v>49.542919894178425</v>
      </c>
      <c r="N21" s="192">
        <v>546854244.91132224</v>
      </c>
      <c r="O21" s="22">
        <v>38.564558884967745</v>
      </c>
    </row>
    <row r="22" spans="1:17" ht="6" customHeight="1" x14ac:dyDescent="0.15">
      <c r="A22" s="270"/>
      <c r="B22" s="192"/>
      <c r="C22" s="22"/>
      <c r="D22" s="192"/>
      <c r="E22" s="22"/>
      <c r="F22" s="192"/>
      <c r="G22" s="22"/>
      <c r="H22" s="192"/>
      <c r="I22" s="22"/>
      <c r="J22" s="192"/>
      <c r="K22" s="22"/>
      <c r="L22" s="192"/>
      <c r="M22" s="22"/>
      <c r="N22" s="192"/>
      <c r="O22" s="22"/>
    </row>
    <row r="23" spans="1:17" ht="12.4" customHeight="1" x14ac:dyDescent="0.15">
      <c r="A23" s="270" t="s">
        <v>17</v>
      </c>
      <c r="B23" s="192">
        <v>9576825480.5496445</v>
      </c>
      <c r="C23" s="22">
        <v>12.571218983415855</v>
      </c>
      <c r="D23" s="192">
        <v>1419703075.9411764</v>
      </c>
      <c r="E23" s="22">
        <v>10.473576721058009</v>
      </c>
      <c r="F23" s="192">
        <v>969887576.88321173</v>
      </c>
      <c r="G23" s="22">
        <v>10.966173590397341</v>
      </c>
      <c r="H23" s="192">
        <v>890412107.95121956</v>
      </c>
      <c r="I23" s="22">
        <v>12.036232327759802</v>
      </c>
      <c r="J23" s="192">
        <v>577564891.22151899</v>
      </c>
      <c r="K23" s="22">
        <v>17.143838414039479</v>
      </c>
      <c r="L23" s="192">
        <v>332915224.62783569</v>
      </c>
      <c r="M23" s="22">
        <v>16.135015539985503</v>
      </c>
      <c r="N23" s="192">
        <v>271906739.3850711</v>
      </c>
      <c r="O23" s="22">
        <v>19.175060923108596</v>
      </c>
      <c r="Q23" s="83"/>
    </row>
    <row r="24" spans="1:17" ht="12.4" customHeight="1" x14ac:dyDescent="0.15">
      <c r="A24" s="270" t="s">
        <v>18</v>
      </c>
      <c r="B24" s="192">
        <v>91970552.407801419</v>
      </c>
      <c r="C24" s="22">
        <v>0.12072705686162709</v>
      </c>
      <c r="D24" s="192">
        <v>17747054.276470587</v>
      </c>
      <c r="E24" s="22">
        <v>0.13092535875092859</v>
      </c>
      <c r="F24" s="192">
        <v>7629838.7518248176</v>
      </c>
      <c r="G24" s="22">
        <v>8.6267870847598876E-2</v>
      </c>
      <c r="H24" s="192">
        <v>8048447.6991869919</v>
      </c>
      <c r="I24" s="22">
        <v>0.1087956750814372</v>
      </c>
      <c r="J24" s="192">
        <v>5966050.9746835446</v>
      </c>
      <c r="K24" s="22">
        <v>0.17709008188426847</v>
      </c>
      <c r="L24" s="192">
        <v>2662070.6388718579</v>
      </c>
      <c r="M24" s="22">
        <v>0.12901948589089912</v>
      </c>
      <c r="N24" s="192">
        <v>1514025.3424170616</v>
      </c>
      <c r="O24" s="22">
        <v>0.10677016776279091</v>
      </c>
    </row>
    <row r="25" spans="1:17" ht="12.4" customHeight="1" x14ac:dyDescent="0.15">
      <c r="A25" s="270" t="s">
        <v>19</v>
      </c>
      <c r="B25" s="192">
        <v>171665675.58865249</v>
      </c>
      <c r="C25" s="22">
        <v>0.22534051645233893</v>
      </c>
      <c r="D25" s="192">
        <v>25898533.58235294</v>
      </c>
      <c r="E25" s="22">
        <v>0.19106127403284554</v>
      </c>
      <c r="F25" s="192">
        <v>23953086.956204381</v>
      </c>
      <c r="G25" s="22">
        <v>0.27082902786706092</v>
      </c>
      <c r="H25" s="192">
        <v>14940720.983739838</v>
      </c>
      <c r="I25" s="22">
        <v>0.20196264998945912</v>
      </c>
      <c r="J25" s="192">
        <v>3008715.9050632911</v>
      </c>
      <c r="K25" s="22">
        <v>8.9307608710537542E-2</v>
      </c>
      <c r="L25" s="192">
        <v>3218671.8209687308</v>
      </c>
      <c r="M25" s="22">
        <v>0.15599562893976959</v>
      </c>
      <c r="N25" s="192">
        <v>1108515.5497630332</v>
      </c>
      <c r="O25" s="22">
        <v>7.8173322400873241E-2</v>
      </c>
    </row>
    <row r="26" spans="1:17" ht="12.4" customHeight="1" x14ac:dyDescent="0.15">
      <c r="A26" s="270" t="s">
        <v>20</v>
      </c>
      <c r="B26" s="192">
        <v>23078020.329787236</v>
      </c>
      <c r="C26" s="22">
        <v>3.0293842971108154E-2</v>
      </c>
      <c r="D26" s="192">
        <v>20518377.44117647</v>
      </c>
      <c r="E26" s="22">
        <v>0.15137024351329348</v>
      </c>
      <c r="F26" s="192">
        <v>16745509.291970802</v>
      </c>
      <c r="G26" s="22">
        <v>0.18933551282869526</v>
      </c>
      <c r="H26" s="192">
        <v>7603862.5284552844</v>
      </c>
      <c r="I26" s="22">
        <v>0.10278595176723362</v>
      </c>
      <c r="J26" s="192">
        <v>12066241.639240507</v>
      </c>
      <c r="K26" s="22">
        <v>0.35816182747949343</v>
      </c>
      <c r="L26" s="192">
        <v>8923743.0876762718</v>
      </c>
      <c r="M26" s="22">
        <v>0.43249669207965685</v>
      </c>
      <c r="N26" s="192">
        <v>7525777.2665876774</v>
      </c>
      <c r="O26" s="22">
        <v>0.5307232836777841</v>
      </c>
    </row>
    <row r="27" spans="1:17" ht="12.4" customHeight="1" x14ac:dyDescent="0.15">
      <c r="A27" s="270" t="s">
        <v>21</v>
      </c>
      <c r="B27" s="192">
        <v>485557990.72340423</v>
      </c>
      <c r="C27" s="22">
        <v>0.63737778692203839</v>
      </c>
      <c r="D27" s="192">
        <v>192197732.7352941</v>
      </c>
      <c r="E27" s="22">
        <v>1.4179004987236576</v>
      </c>
      <c r="F27" s="192">
        <v>244773642.270073</v>
      </c>
      <c r="G27" s="22">
        <v>2.7675684434616286</v>
      </c>
      <c r="H27" s="192">
        <v>284450149.92682928</v>
      </c>
      <c r="I27" s="22">
        <v>3.8450825854818556</v>
      </c>
      <c r="J27" s="192">
        <v>242716971.91139239</v>
      </c>
      <c r="K27" s="22">
        <v>7.2045593664693914</v>
      </c>
      <c r="L27" s="192">
        <v>123769005.00367872</v>
      </c>
      <c r="M27" s="22">
        <v>5.9985686185885694</v>
      </c>
      <c r="N27" s="192">
        <v>117922341.21090047</v>
      </c>
      <c r="O27" s="22">
        <v>8.315969225434964</v>
      </c>
    </row>
    <row r="28" spans="1:17" ht="12.4" customHeight="1" x14ac:dyDescent="0.15">
      <c r="A28" s="270" t="s">
        <v>22</v>
      </c>
      <c r="B28" s="192">
        <v>409705683.53191489</v>
      </c>
      <c r="C28" s="22">
        <v>0.53780867959746659</v>
      </c>
      <c r="D28" s="192">
        <v>186814374.62941176</v>
      </c>
      <c r="E28" s="22">
        <v>1.3781858463471319</v>
      </c>
      <c r="F28" s="192">
        <v>216722267.94890511</v>
      </c>
      <c r="G28" s="22">
        <v>2.450401539186307</v>
      </c>
      <c r="H28" s="192">
        <v>268683358.08943087</v>
      </c>
      <c r="I28" s="22">
        <v>3.6319534423314903</v>
      </c>
      <c r="J28" s="192">
        <v>228273160.31012657</v>
      </c>
      <c r="K28" s="22">
        <v>6.7758242131756683</v>
      </c>
      <c r="L28" s="192">
        <v>110607089.56039239</v>
      </c>
      <c r="M28" s="22">
        <v>5.3606653492178014</v>
      </c>
      <c r="N28" s="192">
        <v>93870089.66469194</v>
      </c>
      <c r="O28" s="22">
        <v>6.6197869616944143</v>
      </c>
    </row>
    <row r="29" spans="1:17" ht="12.4" customHeight="1" x14ac:dyDescent="0.15">
      <c r="A29" s="270" t="s">
        <v>23</v>
      </c>
      <c r="B29" s="192">
        <v>7880044.2553191492</v>
      </c>
      <c r="C29" s="22">
        <v>1.0343903847242257E-2</v>
      </c>
      <c r="D29" s="192">
        <v>0</v>
      </c>
      <c r="E29" s="22">
        <v>0</v>
      </c>
      <c r="F29" s="192">
        <v>0</v>
      </c>
      <c r="G29" s="22">
        <v>0</v>
      </c>
      <c r="H29" s="192">
        <v>0</v>
      </c>
      <c r="I29" s="22">
        <v>0</v>
      </c>
      <c r="J29" s="192">
        <v>4424.9303797468356</v>
      </c>
      <c r="K29" s="22">
        <v>1.3134505330355802E-4</v>
      </c>
      <c r="L29" s="192">
        <v>4671.5536480686696</v>
      </c>
      <c r="M29" s="22">
        <v>2.2641076505805933E-4</v>
      </c>
      <c r="N29" s="192">
        <v>151326.66824644551</v>
      </c>
      <c r="O29" s="22">
        <v>1.0671666651142785E-2</v>
      </c>
    </row>
    <row r="30" spans="1:17" ht="12.4" customHeight="1" x14ac:dyDescent="0.15">
      <c r="A30" s="270" t="s">
        <v>24</v>
      </c>
      <c r="B30" s="192">
        <v>16711711.113475177</v>
      </c>
      <c r="C30" s="22">
        <v>2.1936974879803631E-2</v>
      </c>
      <c r="D30" s="192">
        <v>1803311.6529411764</v>
      </c>
      <c r="E30" s="22">
        <v>1.3303572605515653E-2</v>
      </c>
      <c r="F30" s="192">
        <v>490443.40875912411</v>
      </c>
      <c r="G30" s="22">
        <v>5.5452690444826452E-3</v>
      </c>
      <c r="H30" s="192">
        <v>477886.9105691057</v>
      </c>
      <c r="I30" s="22">
        <v>6.4598828235164149E-3</v>
      </c>
      <c r="J30" s="192">
        <v>876480.9367088608</v>
      </c>
      <c r="K30" s="22">
        <v>2.6016552910865059E-2</v>
      </c>
      <c r="L30" s="192">
        <v>656905.12630288163</v>
      </c>
      <c r="M30" s="22">
        <v>3.1837457818403768E-2</v>
      </c>
      <c r="N30" s="192">
        <v>1625842.1433649289</v>
      </c>
      <c r="O30" s="22">
        <v>0.11465556985047519</v>
      </c>
    </row>
    <row r="31" spans="1:17" ht="12.4" customHeight="1" x14ac:dyDescent="0.15">
      <c r="A31" s="270" t="s">
        <v>25</v>
      </c>
      <c r="B31" s="192">
        <v>243843.53546099292</v>
      </c>
      <c r="C31" s="22">
        <v>3.2008628414460132E-4</v>
      </c>
      <c r="D31" s="192">
        <v>14764.705882352941</v>
      </c>
      <c r="E31" s="22">
        <v>1.0892367738244393E-4</v>
      </c>
      <c r="F31" s="192">
        <v>146641.37956204379</v>
      </c>
      <c r="G31" s="22">
        <v>1.6580218802063845E-3</v>
      </c>
      <c r="H31" s="192">
        <v>342049.34146341466</v>
      </c>
      <c r="I31" s="22">
        <v>4.6236852628653248E-3</v>
      </c>
      <c r="J31" s="192">
        <v>3328304.0253164559</v>
      </c>
      <c r="K31" s="22">
        <v>9.8793931677778779E-2</v>
      </c>
      <c r="L31" s="192">
        <v>504945.17106069898</v>
      </c>
      <c r="M31" s="22">
        <v>2.4472591155940197E-2</v>
      </c>
      <c r="N31" s="192">
        <v>673631.08412322274</v>
      </c>
      <c r="O31" s="22">
        <v>4.7504953746180238E-2</v>
      </c>
    </row>
    <row r="32" spans="1:17" ht="12.4" customHeight="1" x14ac:dyDescent="0.15">
      <c r="A32" s="270" t="s">
        <v>26</v>
      </c>
      <c r="B32" s="192">
        <v>51016708.287234046</v>
      </c>
      <c r="C32" s="22">
        <v>6.6968142313381385E-2</v>
      </c>
      <c r="D32" s="192">
        <v>3565281.7470588237</v>
      </c>
      <c r="E32" s="22">
        <v>2.6302156093627783E-2</v>
      </c>
      <c r="F32" s="192">
        <v>27414289.532846715</v>
      </c>
      <c r="G32" s="22">
        <v>0.30996361335063277</v>
      </c>
      <c r="H32" s="192">
        <v>14946855.585365854</v>
      </c>
      <c r="I32" s="22">
        <v>0.20204557506398318</v>
      </c>
      <c r="J32" s="192">
        <v>10234601.708860759</v>
      </c>
      <c r="K32" s="22">
        <v>0.30379332365177503</v>
      </c>
      <c r="L32" s="192">
        <v>11995393.592274679</v>
      </c>
      <c r="M32" s="22">
        <v>0.58136680963136622</v>
      </c>
      <c r="N32" s="192">
        <v>21601451.650473934</v>
      </c>
      <c r="O32" s="22">
        <v>1.5233500734927514</v>
      </c>
    </row>
    <row r="33" spans="1:15" ht="12.4" customHeight="1" x14ac:dyDescent="0.15">
      <c r="A33" s="270" t="s">
        <v>27</v>
      </c>
      <c r="B33" s="192">
        <v>0</v>
      </c>
      <c r="C33" s="22">
        <v>0</v>
      </c>
      <c r="D33" s="192">
        <v>0</v>
      </c>
      <c r="E33" s="22">
        <v>0</v>
      </c>
      <c r="F33" s="192">
        <v>0</v>
      </c>
      <c r="G33" s="22">
        <v>0</v>
      </c>
      <c r="H33" s="192">
        <v>0</v>
      </c>
      <c r="I33" s="22">
        <v>0</v>
      </c>
      <c r="J33" s="192">
        <v>0</v>
      </c>
      <c r="K33" s="22">
        <v>0</v>
      </c>
      <c r="L33" s="192">
        <v>94207.794604537092</v>
      </c>
      <c r="M33" s="22">
        <v>4.5658597669458291E-3</v>
      </c>
      <c r="N33" s="192">
        <v>152251.18483412321</v>
      </c>
      <c r="O33" s="22">
        <v>1.0736864232979985E-2</v>
      </c>
    </row>
    <row r="34" spans="1:15" ht="12.4" customHeight="1" x14ac:dyDescent="0.15">
      <c r="A34" s="270" t="s">
        <v>28</v>
      </c>
      <c r="B34" s="192">
        <v>0</v>
      </c>
      <c r="C34" s="22">
        <v>0</v>
      </c>
      <c r="D34" s="192">
        <v>0</v>
      </c>
      <c r="E34" s="22">
        <v>0</v>
      </c>
      <c r="F34" s="192">
        <v>0</v>
      </c>
      <c r="G34" s="22">
        <v>0</v>
      </c>
      <c r="H34" s="192">
        <v>16260.162601626016</v>
      </c>
      <c r="I34" s="22">
        <v>2.1979833047266225E-4</v>
      </c>
      <c r="J34" s="192">
        <v>0</v>
      </c>
      <c r="K34" s="22">
        <v>0</v>
      </c>
      <c r="L34" s="192">
        <v>122276.37400367872</v>
      </c>
      <c r="M34" s="22">
        <v>5.9262270054725365E-3</v>
      </c>
      <c r="N34" s="192">
        <v>544992.17654028442</v>
      </c>
      <c r="O34" s="22">
        <v>3.8433244469817933E-2</v>
      </c>
    </row>
    <row r="35" spans="1:15" ht="12.4" customHeight="1" x14ac:dyDescent="0.15">
      <c r="A35" s="270" t="s">
        <v>29</v>
      </c>
      <c r="B35" s="192">
        <v>91370604.028368801</v>
      </c>
      <c r="C35" s="22">
        <v>0.1199395221538149</v>
      </c>
      <c r="D35" s="192">
        <v>15721956.770588236</v>
      </c>
      <c r="E35" s="22">
        <v>0.1159856051820909</v>
      </c>
      <c r="F35" s="192">
        <v>98167.883211678825</v>
      </c>
      <c r="G35" s="22">
        <v>1.1099493116105269E-3</v>
      </c>
      <c r="H35" s="192">
        <v>535745.91869918699</v>
      </c>
      <c r="I35" s="22">
        <v>7.2419975969888724E-3</v>
      </c>
      <c r="J35" s="192">
        <v>0</v>
      </c>
      <c r="K35" s="22">
        <v>0</v>
      </c>
      <c r="L35" s="192">
        <v>96712.783568362967</v>
      </c>
      <c r="M35" s="22">
        <v>4.687266157728966E-3</v>
      </c>
      <c r="N35" s="192">
        <v>22831.015402843601</v>
      </c>
      <c r="O35" s="22">
        <v>1.6100598031370209E-3</v>
      </c>
    </row>
    <row r="36" spans="1:15" ht="12.4" customHeight="1" x14ac:dyDescent="0.15">
      <c r="A36" s="270" t="s">
        <v>30</v>
      </c>
      <c r="B36" s="192">
        <v>1580660.8368794327</v>
      </c>
      <c r="C36" s="22">
        <v>2.0748872953023955E-3</v>
      </c>
      <c r="D36" s="192">
        <v>93727.647058823524</v>
      </c>
      <c r="E36" s="22">
        <v>6.9145705111898288E-4</v>
      </c>
      <c r="F36" s="192">
        <v>479518.2481751825</v>
      </c>
      <c r="G36" s="22">
        <v>5.4217421426828736E-3</v>
      </c>
      <c r="H36" s="192">
        <v>906391.62601626012</v>
      </c>
      <c r="I36" s="22">
        <v>1.2252237018395703E-2</v>
      </c>
      <c r="J36" s="192">
        <v>705292.79746835446</v>
      </c>
      <c r="K36" s="22">
        <v>2.0935181376434808E-2</v>
      </c>
      <c r="L36" s="192">
        <v>1544598.9129368486</v>
      </c>
      <c r="M36" s="22">
        <v>7.4860281596136349E-2</v>
      </c>
      <c r="N36" s="192">
        <v>1526927.9170616113</v>
      </c>
      <c r="O36" s="22">
        <v>0.10768006670620703</v>
      </c>
    </row>
    <row r="37" spans="1:15" ht="12.4" customHeight="1" x14ac:dyDescent="0.15">
      <c r="A37" s="270" t="s">
        <v>31</v>
      </c>
      <c r="B37" s="192">
        <v>75364793.929078013</v>
      </c>
      <c r="C37" s="22">
        <v>9.8929162909636076E-2</v>
      </c>
      <c r="D37" s="192">
        <v>390815.66470588237</v>
      </c>
      <c r="E37" s="22">
        <v>2.883164738778054E-3</v>
      </c>
      <c r="F37" s="192">
        <v>834137.95620437956</v>
      </c>
      <c r="G37" s="22">
        <v>9.4313009508502528E-3</v>
      </c>
      <c r="H37" s="192">
        <v>1129766.0975609757</v>
      </c>
      <c r="I37" s="22">
        <v>1.5271723177213816E-2</v>
      </c>
      <c r="J37" s="192">
        <v>1199240.5063291139</v>
      </c>
      <c r="K37" s="22">
        <v>3.5597013898463925E-2</v>
      </c>
      <c r="L37" s="192">
        <v>2436969.8375229919</v>
      </c>
      <c r="M37" s="22">
        <v>0.11810978678690849</v>
      </c>
      <c r="N37" s="192">
        <v>1582164.8080568721</v>
      </c>
      <c r="O37" s="22">
        <v>0.11157541241346165</v>
      </c>
    </row>
    <row r="38" spans="1:15" ht="12.4" customHeight="1" x14ac:dyDescent="0.15">
      <c r="A38" s="270" t="s">
        <v>32</v>
      </c>
      <c r="B38" s="192">
        <v>248615422.60992908</v>
      </c>
      <c r="C38" s="22">
        <v>0.32635020097541961</v>
      </c>
      <c r="D38" s="192">
        <v>78063728.594117641</v>
      </c>
      <c r="E38" s="22">
        <v>0.57589961198070794</v>
      </c>
      <c r="F38" s="192">
        <v>44180919.28467153</v>
      </c>
      <c r="G38" s="22">
        <v>0.49953792770085326</v>
      </c>
      <c r="H38" s="192">
        <v>48237327.528455287</v>
      </c>
      <c r="I38" s="22">
        <v>0.65205276951887403</v>
      </c>
      <c r="J38" s="192">
        <v>25368557.993670885</v>
      </c>
      <c r="K38" s="22">
        <v>0.75301401738748741</v>
      </c>
      <c r="L38" s="192">
        <v>16223720.670141017</v>
      </c>
      <c r="M38" s="22">
        <v>0.78629622728050574</v>
      </c>
      <c r="N38" s="192">
        <v>8363507.1066350713</v>
      </c>
      <c r="O38" s="22">
        <v>0.58980060098276577</v>
      </c>
    </row>
    <row r="39" spans="1:15" ht="12.4" customHeight="1" x14ac:dyDescent="0.15">
      <c r="A39" s="270" t="s">
        <v>33</v>
      </c>
      <c r="B39" s="192">
        <v>734606738.54609931</v>
      </c>
      <c r="C39" s="22">
        <v>0.96429680124294292</v>
      </c>
      <c r="D39" s="192">
        <v>119869612.24705882</v>
      </c>
      <c r="E39" s="22">
        <v>0.88431419334690786</v>
      </c>
      <c r="F39" s="192">
        <v>109919632.72262774</v>
      </c>
      <c r="G39" s="22">
        <v>1.2428221601751714</v>
      </c>
      <c r="H39" s="192">
        <v>66547486.520325206</v>
      </c>
      <c r="I39" s="22">
        <v>0.89956212571064775</v>
      </c>
      <c r="J39" s="192">
        <v>34328796.930379748</v>
      </c>
      <c r="K39" s="22">
        <v>1.0189804755585139</v>
      </c>
      <c r="L39" s="192">
        <v>26624852.724095646</v>
      </c>
      <c r="M39" s="22">
        <v>1.290395814530104</v>
      </c>
      <c r="N39" s="192">
        <v>20133172.914691944</v>
      </c>
      <c r="O39" s="22">
        <v>1.4198059896852047</v>
      </c>
    </row>
    <row r="40" spans="1:15" ht="12.4" customHeight="1" x14ac:dyDescent="0.15">
      <c r="A40" s="270" t="s">
        <v>34</v>
      </c>
      <c r="B40" s="192">
        <v>620842870.70567381</v>
      </c>
      <c r="C40" s="22">
        <v>0.81496229599096992</v>
      </c>
      <c r="D40" s="192">
        <v>139257471.97058824</v>
      </c>
      <c r="E40" s="22">
        <v>1.0273442675311728</v>
      </c>
      <c r="F40" s="192">
        <v>70056110.890510947</v>
      </c>
      <c r="G40" s="22">
        <v>0.79209950864849221</v>
      </c>
      <c r="H40" s="192">
        <v>73232488.666666672</v>
      </c>
      <c r="I40" s="22">
        <v>0.98992729283542691</v>
      </c>
      <c r="J40" s="192">
        <v>37771503.12658228</v>
      </c>
      <c r="K40" s="22">
        <v>1.1211702028632364</v>
      </c>
      <c r="L40" s="192">
        <v>22518803.175965667</v>
      </c>
      <c r="M40" s="22">
        <v>1.0913926798999904</v>
      </c>
      <c r="N40" s="192">
        <v>12609504.036729857</v>
      </c>
      <c r="O40" s="22">
        <v>0.88923139110598326</v>
      </c>
    </row>
    <row r="41" spans="1:15" ht="12.4" customHeight="1" x14ac:dyDescent="0.15">
      <c r="A41" s="270" t="s">
        <v>35</v>
      </c>
      <c r="B41" s="192">
        <v>12039886.599290781</v>
      </c>
      <c r="C41" s="22">
        <v>1.5804407345897633E-2</v>
      </c>
      <c r="D41" s="192">
        <v>620755.43529411766</v>
      </c>
      <c r="E41" s="22">
        <v>4.5794996057584685E-3</v>
      </c>
      <c r="F41" s="192">
        <v>160102.63503649636</v>
      </c>
      <c r="G41" s="22">
        <v>1.8102235041842004E-3</v>
      </c>
      <c r="H41" s="192">
        <v>0</v>
      </c>
      <c r="I41" s="22">
        <v>0</v>
      </c>
      <c r="J41" s="192">
        <v>0</v>
      </c>
      <c r="K41" s="22">
        <v>0</v>
      </c>
      <c r="L41" s="192">
        <v>51294.721030042921</v>
      </c>
      <c r="M41" s="22">
        <v>2.4860416698100235E-3</v>
      </c>
      <c r="N41" s="192">
        <v>146055.72985781991</v>
      </c>
      <c r="O41" s="22">
        <v>1.0299956244286292E-2</v>
      </c>
    </row>
    <row r="42" spans="1:15" ht="12.4" customHeight="1" x14ac:dyDescent="0.15">
      <c r="A42" s="270" t="s">
        <v>36</v>
      </c>
      <c r="B42" s="192">
        <v>4430538.6312056733</v>
      </c>
      <c r="C42" s="22">
        <v>5.81583860544292E-3</v>
      </c>
      <c r="D42" s="192">
        <v>18018320.652941175</v>
      </c>
      <c r="E42" s="22">
        <v>0.13292657242296674</v>
      </c>
      <c r="F42" s="192">
        <v>10724445.02189781</v>
      </c>
      <c r="G42" s="22">
        <v>0.12125748238650289</v>
      </c>
      <c r="H42" s="192">
        <v>8720816.6829268299</v>
      </c>
      <c r="I42" s="22">
        <v>0.11788448825682564</v>
      </c>
      <c r="J42" s="192">
        <v>6170275.297468354</v>
      </c>
      <c r="K42" s="22">
        <v>0.18315206529644332</v>
      </c>
      <c r="L42" s="192">
        <v>3550785.4138565296</v>
      </c>
      <c r="M42" s="22">
        <v>0.17209179272523623</v>
      </c>
      <c r="N42" s="192">
        <v>3068557.3270142181</v>
      </c>
      <c r="O42" s="22">
        <v>0.21639689337828702</v>
      </c>
    </row>
    <row r="43" spans="1:15" ht="12.4" customHeight="1" x14ac:dyDescent="0.15">
      <c r="A43" s="270" t="s">
        <v>508</v>
      </c>
      <c r="B43" s="192">
        <v>38112944.712765954</v>
      </c>
      <c r="C43" s="22">
        <v>5.0029748903757172E-2</v>
      </c>
      <c r="D43" s="192">
        <v>3485140.4529411765</v>
      </c>
      <c r="E43" s="22">
        <v>2.5710929655726605E-2</v>
      </c>
      <c r="F43" s="192">
        <v>2884609.1897810218</v>
      </c>
      <c r="G43" s="22">
        <v>3.2615249302655205E-2</v>
      </c>
      <c r="H43" s="192">
        <v>4713174.9593495931</v>
      </c>
      <c r="I43" s="22">
        <v>6.371080121837179E-2</v>
      </c>
      <c r="J43" s="192">
        <v>5333456.9556962028</v>
      </c>
      <c r="K43" s="22">
        <v>0.1583128158003311</v>
      </c>
      <c r="L43" s="192">
        <v>6263734.7290006131</v>
      </c>
      <c r="M43" s="22">
        <v>0.30357715632786803</v>
      </c>
      <c r="N43" s="192">
        <v>7467673.6587677728</v>
      </c>
      <c r="O43" s="22">
        <v>0.52662577501610564</v>
      </c>
    </row>
    <row r="44" spans="1:15" ht="12.4" customHeight="1" x14ac:dyDescent="0.15">
      <c r="A44" s="270" t="s">
        <v>37</v>
      </c>
      <c r="B44" s="192">
        <v>146572176.9893617</v>
      </c>
      <c r="C44" s="22">
        <v>0.19240101404703683</v>
      </c>
      <c r="D44" s="192">
        <v>53901058.470588237</v>
      </c>
      <c r="E44" s="22">
        <v>0.39764432493300483</v>
      </c>
      <c r="F44" s="192">
        <v>76656690.248175189</v>
      </c>
      <c r="G44" s="22">
        <v>0.86672990990174537</v>
      </c>
      <c r="H44" s="192">
        <v>27398773.764227644</v>
      </c>
      <c r="I44" s="22">
        <v>0.37036559091808807</v>
      </c>
      <c r="J44" s="192">
        <v>16533233.322784809</v>
      </c>
      <c r="K44" s="22">
        <v>0.49075538498880839</v>
      </c>
      <c r="L44" s="192">
        <v>14685885.911710607</v>
      </c>
      <c r="M44" s="22">
        <v>0.7117637761048563</v>
      </c>
      <c r="N44" s="192">
        <v>9607601.1706161145</v>
      </c>
      <c r="O44" s="22">
        <v>0.67753501876462985</v>
      </c>
    </row>
    <row r="45" spans="1:15" ht="12.4" customHeight="1" x14ac:dyDescent="0.15">
      <c r="A45" s="270" t="s">
        <v>38</v>
      </c>
      <c r="B45" s="192">
        <v>51751424.471631207</v>
      </c>
      <c r="C45" s="22">
        <v>6.7932582780995121E-2</v>
      </c>
      <c r="D45" s="192">
        <v>19044129.152941175</v>
      </c>
      <c r="E45" s="22">
        <v>0.14049427035074707</v>
      </c>
      <c r="F45" s="192">
        <v>10811723.167883212</v>
      </c>
      <c r="G45" s="22">
        <v>0.12224430531560945</v>
      </c>
      <c r="H45" s="192">
        <v>14579823.788617887</v>
      </c>
      <c r="I45" s="22">
        <v>0.19708418703041475</v>
      </c>
      <c r="J45" s="192">
        <v>8073325.5</v>
      </c>
      <c r="K45" s="22">
        <v>0.23964023772847301</v>
      </c>
      <c r="L45" s="192">
        <v>7245862.7400367875</v>
      </c>
      <c r="M45" s="22">
        <v>0.35117681398257161</v>
      </c>
      <c r="N45" s="192">
        <v>3283661.9253554503</v>
      </c>
      <c r="O45" s="22">
        <v>0.23156622602286209</v>
      </c>
    </row>
    <row r="46" spans="1:15" ht="12.4" customHeight="1" x14ac:dyDescent="0.15">
      <c r="A46" s="82" t="s">
        <v>39</v>
      </c>
      <c r="B46" s="192">
        <v>840929593.84751773</v>
      </c>
      <c r="C46" s="22">
        <v>1.1038637067536252</v>
      </c>
      <c r="D46" s="192">
        <v>171321945.89411765</v>
      </c>
      <c r="E46" s="22">
        <v>1.2638935385368828</v>
      </c>
      <c r="F46" s="192">
        <v>15649345.781021899</v>
      </c>
      <c r="G46" s="22">
        <v>0.17694158220102979</v>
      </c>
      <c r="H46" s="192">
        <v>30746255.455284555</v>
      </c>
      <c r="I46" s="22">
        <v>0.41561550046748802</v>
      </c>
      <c r="J46" s="192">
        <v>8097140.2468354432</v>
      </c>
      <c r="K46" s="22">
        <v>0.24034713002373462</v>
      </c>
      <c r="L46" s="192">
        <v>4696720.9012875538</v>
      </c>
      <c r="M46" s="22">
        <v>0.22763051709024526</v>
      </c>
      <c r="N46" s="192">
        <v>5720952.0651658764</v>
      </c>
      <c r="O46" s="22">
        <v>0.403445698462017</v>
      </c>
    </row>
    <row r="47" spans="1:15" ht="12.4" customHeight="1" x14ac:dyDescent="0.15">
      <c r="A47" s="270" t="s">
        <v>40</v>
      </c>
      <c r="B47" s="192">
        <v>9260405.7978723403</v>
      </c>
      <c r="C47" s="22">
        <v>1.2155864111420105E-2</v>
      </c>
      <c r="D47" s="192">
        <v>11635876.352941176</v>
      </c>
      <c r="E47" s="22">
        <v>8.5841360608789413E-2</v>
      </c>
      <c r="F47" s="192">
        <v>23680542.861313868</v>
      </c>
      <c r="G47" s="22">
        <v>0.26774746880099715</v>
      </c>
      <c r="H47" s="192">
        <v>6407129.6910569109</v>
      </c>
      <c r="I47" s="22">
        <v>8.6608999166792197E-2</v>
      </c>
      <c r="J47" s="192">
        <v>4729806.96835443</v>
      </c>
      <c r="K47" s="22">
        <v>0.14039469439281793</v>
      </c>
      <c r="L47" s="192">
        <v>2866084.3304721029</v>
      </c>
      <c r="M47" s="22">
        <v>0.13890718053754561</v>
      </c>
      <c r="N47" s="192">
        <v>1772311.913507109</v>
      </c>
      <c r="O47" s="22">
        <v>0.12498472451659973</v>
      </c>
    </row>
    <row r="48" spans="1:15" ht="12.4" customHeight="1" x14ac:dyDescent="0.15">
      <c r="A48" s="270" t="s">
        <v>41</v>
      </c>
      <c r="B48" s="192">
        <v>9236338.333333334</v>
      </c>
      <c r="C48" s="22">
        <v>1.2124271453946088E-2</v>
      </c>
      <c r="D48" s="192">
        <v>2418661.1235294119</v>
      </c>
      <c r="E48" s="22">
        <v>1.7843190783208007E-2</v>
      </c>
      <c r="F48" s="192">
        <v>1252477.1167883212</v>
      </c>
      <c r="G48" s="22">
        <v>1.4161312927462078E-2</v>
      </c>
      <c r="H48" s="192">
        <v>14693445.772357723</v>
      </c>
      <c r="I48" s="22">
        <v>0.19862008325377173</v>
      </c>
      <c r="J48" s="192">
        <v>612714.63291139237</v>
      </c>
      <c r="K48" s="22">
        <v>1.8187186964107933E-2</v>
      </c>
      <c r="L48" s="192">
        <v>645585.37952176575</v>
      </c>
      <c r="M48" s="22">
        <v>3.1288836798063879E-2</v>
      </c>
      <c r="N48" s="192">
        <v>393244.04857819906</v>
      </c>
      <c r="O48" s="22">
        <v>2.7731856173149529E-2</v>
      </c>
    </row>
    <row r="49" spans="1:17" ht="12.4" customHeight="1" x14ac:dyDescent="0.15">
      <c r="A49" s="270" t="s">
        <v>42</v>
      </c>
      <c r="B49" s="192">
        <v>3205726429.0531917</v>
      </c>
      <c r="C49" s="22">
        <v>4.2080634154187866</v>
      </c>
      <c r="D49" s="192">
        <v>310172992.37058824</v>
      </c>
      <c r="E49" s="22">
        <v>2.2882394829213561</v>
      </c>
      <c r="F49" s="192">
        <v>161583534.729927</v>
      </c>
      <c r="G49" s="22">
        <v>1.8269675098764002</v>
      </c>
      <c r="H49" s="192">
        <v>150749496.59349594</v>
      </c>
      <c r="I49" s="22">
        <v>2.0377709917569482</v>
      </c>
      <c r="J49" s="192">
        <v>75256583.063291132</v>
      </c>
      <c r="K49" s="22">
        <v>2.233838516224778</v>
      </c>
      <c r="L49" s="192">
        <v>35437340.08583691</v>
      </c>
      <c r="M49" s="22">
        <v>1.7175004045547091</v>
      </c>
      <c r="N49" s="192">
        <v>20580509.920616113</v>
      </c>
      <c r="O49" s="22">
        <v>1.4513525205330822</v>
      </c>
    </row>
    <row r="50" spans="1:17" ht="12.4" customHeight="1" x14ac:dyDescent="0.15">
      <c r="A50" s="270" t="s">
        <v>43</v>
      </c>
      <c r="B50" s="192">
        <v>26349288.390070923</v>
      </c>
      <c r="C50" s="22">
        <v>3.458794097078477E-2</v>
      </c>
      <c r="D50" s="192">
        <v>201734.10588235295</v>
      </c>
      <c r="E50" s="22">
        <v>1.4882531925291169E-3</v>
      </c>
      <c r="F50" s="192">
        <v>7109763</v>
      </c>
      <c r="G50" s="22">
        <v>8.0387559448008586E-2</v>
      </c>
      <c r="H50" s="192">
        <v>1435179.0406504066</v>
      </c>
      <c r="I50" s="22">
        <v>1.9400172359455459E-2</v>
      </c>
      <c r="J50" s="192">
        <v>1147044.4873417721</v>
      </c>
      <c r="K50" s="22">
        <v>3.4047681297095816E-2</v>
      </c>
      <c r="L50" s="192">
        <v>1850738.4248927038</v>
      </c>
      <c r="M50" s="22">
        <v>8.9697589767708294E-2</v>
      </c>
      <c r="N50" s="192">
        <v>1424193.3672985781</v>
      </c>
      <c r="O50" s="22">
        <v>0.10043515157438868</v>
      </c>
    </row>
    <row r="51" spans="1:17" ht="12.4" customHeight="1" x14ac:dyDescent="0.15">
      <c r="A51" s="270" t="s">
        <v>44</v>
      </c>
      <c r="B51" s="192">
        <v>37002667.847517729</v>
      </c>
      <c r="C51" s="22">
        <v>4.8572320903883581E-2</v>
      </c>
      <c r="D51" s="192">
        <v>11058109.205882354</v>
      </c>
      <c r="E51" s="22">
        <v>8.1578998538737721E-2</v>
      </c>
      <c r="F51" s="192">
        <v>9151952.5255474448</v>
      </c>
      <c r="G51" s="22">
        <v>0.10347786947508623</v>
      </c>
      <c r="H51" s="192">
        <v>3730417.2682926827</v>
      </c>
      <c r="I51" s="22">
        <v>5.0426278483532941E-2</v>
      </c>
      <c r="J51" s="192">
        <v>1006787.3037974683</v>
      </c>
      <c r="K51" s="22">
        <v>2.9884432236013982E-2</v>
      </c>
      <c r="L51" s="192">
        <v>1394468.6597179645</v>
      </c>
      <c r="M51" s="22">
        <v>6.7584092976596372E-2</v>
      </c>
      <c r="N51" s="192">
        <v>567659.40165876772</v>
      </c>
      <c r="O51" s="22">
        <v>4.0031753663035081E-2</v>
      </c>
    </row>
    <row r="52" spans="1:17" ht="12.4" customHeight="1" x14ac:dyDescent="0.15">
      <c r="A52" s="270" t="s">
        <v>509</v>
      </c>
      <c r="B52" s="192">
        <v>305893174.36170214</v>
      </c>
      <c r="C52" s="22">
        <v>0.40153703210350905</v>
      </c>
      <c r="D52" s="192">
        <v>36075956.182352938</v>
      </c>
      <c r="E52" s="22">
        <v>0.26614318251787455</v>
      </c>
      <c r="F52" s="192">
        <v>30862087.321167883</v>
      </c>
      <c r="G52" s="22">
        <v>0.3489466356642289</v>
      </c>
      <c r="H52" s="192">
        <v>36702078.260162599</v>
      </c>
      <c r="I52" s="22">
        <v>0.49612391487733498</v>
      </c>
      <c r="J52" s="192">
        <v>17500448.955696203</v>
      </c>
      <c r="K52" s="22">
        <v>0.5194652127054763</v>
      </c>
      <c r="L52" s="192">
        <v>13116290.635806253</v>
      </c>
      <c r="M52" s="22">
        <v>0.63569202481587339</v>
      </c>
      <c r="N52" s="192">
        <v>7680048.3175355447</v>
      </c>
      <c r="O52" s="22">
        <v>0.54160259033744007</v>
      </c>
    </row>
    <row r="53" spans="1:17" ht="12.4" customHeight="1" x14ac:dyDescent="0.15">
      <c r="A53" s="270" t="s">
        <v>45</v>
      </c>
      <c r="B53" s="192">
        <v>34810361.599290781</v>
      </c>
      <c r="C53" s="22">
        <v>4.5694544548749452E-2</v>
      </c>
      <c r="D53" s="192">
        <v>6158757.2235294115</v>
      </c>
      <c r="E53" s="22">
        <v>4.5435004952879422E-2</v>
      </c>
      <c r="F53" s="192">
        <v>18571863.751824819</v>
      </c>
      <c r="G53" s="22">
        <v>0.20998545259668056</v>
      </c>
      <c r="H53" s="192">
        <v>11113051.975609757</v>
      </c>
      <c r="I53" s="22">
        <v>0.15022176164773915</v>
      </c>
      <c r="J53" s="192">
        <v>8019084.797468354</v>
      </c>
      <c r="K53" s="22">
        <v>0.23803021285715537</v>
      </c>
      <c r="L53" s="192">
        <v>5485752.4849785408</v>
      </c>
      <c r="M53" s="22">
        <v>0.26587159446550018</v>
      </c>
      <c r="N53" s="192">
        <v>3860554.5225118482</v>
      </c>
      <c r="O53" s="22">
        <v>0.27224911134442992</v>
      </c>
    </row>
    <row r="54" spans="1:17" ht="12.4" customHeight="1" x14ac:dyDescent="0.15">
      <c r="A54" s="270" t="s">
        <v>46</v>
      </c>
      <c r="B54" s="192">
        <v>116641511.95744681</v>
      </c>
      <c r="C54" s="22">
        <v>0.1531119046026122</v>
      </c>
      <c r="D54" s="192">
        <v>2997666.6588235293</v>
      </c>
      <c r="E54" s="22">
        <v>2.2114688815851182E-2</v>
      </c>
      <c r="F54" s="192">
        <v>4759.1240875912408</v>
      </c>
      <c r="G54" s="22">
        <v>5.380972199940989E-5</v>
      </c>
      <c r="H54" s="192">
        <v>9385812.0569105688</v>
      </c>
      <c r="I54" s="22">
        <v>0.1268736279447063</v>
      </c>
      <c r="J54" s="192">
        <v>1044064.7974683545</v>
      </c>
      <c r="K54" s="22">
        <v>3.0990938773526037E-2</v>
      </c>
      <c r="L54" s="192">
        <v>2227883.0698957695</v>
      </c>
      <c r="M54" s="22">
        <v>0.10797622125639865</v>
      </c>
      <c r="N54" s="192">
        <v>1270072.4395734598</v>
      </c>
      <c r="O54" s="22">
        <v>8.9566431713532513E-2</v>
      </c>
    </row>
    <row r="55" spans="1:17" ht="12.4" customHeight="1" x14ac:dyDescent="0.15">
      <c r="A55" s="270" t="s">
        <v>47</v>
      </c>
      <c r="B55" s="192">
        <v>158898347.56382978</v>
      </c>
      <c r="C55" s="22">
        <v>0.20858121800222906</v>
      </c>
      <c r="D55" s="192">
        <v>1792432.905882353</v>
      </c>
      <c r="E55" s="22">
        <v>1.3223316815498409E-2</v>
      </c>
      <c r="F55" s="192">
        <v>1081553.8905109488</v>
      </c>
      <c r="G55" s="22">
        <v>1.2228744849817619E-2</v>
      </c>
      <c r="H55" s="192">
        <v>3471342.9674796746</v>
      </c>
      <c r="I55" s="22">
        <v>4.6924216408128043E-2</v>
      </c>
      <c r="J55" s="192">
        <v>605171.11392405059</v>
      </c>
      <c r="K55" s="22">
        <v>1.7963272954517231E-2</v>
      </c>
      <c r="L55" s="192">
        <v>605130.64193746168</v>
      </c>
      <c r="M55" s="22">
        <v>2.9328164016221375E-2</v>
      </c>
      <c r="N55" s="192">
        <v>743560.96208530804</v>
      </c>
      <c r="O55" s="22">
        <v>5.2436459575351896E-2</v>
      </c>
    </row>
    <row r="56" spans="1:17" ht="12.4" customHeight="1" x14ac:dyDescent="0.15">
      <c r="A56" s="270" t="s">
        <v>48</v>
      </c>
      <c r="B56" s="192">
        <v>371257764.18439716</v>
      </c>
      <c r="C56" s="22">
        <v>0.48733921927828189</v>
      </c>
      <c r="D56" s="192">
        <v>18458928.423529413</v>
      </c>
      <c r="E56" s="22">
        <v>0.13617706850722081</v>
      </c>
      <c r="F56" s="192">
        <v>3918275.7226277371</v>
      </c>
      <c r="G56" s="22">
        <v>4.4302548845358981E-2</v>
      </c>
      <c r="H56" s="192">
        <v>6730836.2845528452</v>
      </c>
      <c r="I56" s="22">
        <v>9.098473454881624E-2</v>
      </c>
      <c r="J56" s="192">
        <v>115651.65822784811</v>
      </c>
      <c r="K56" s="22">
        <v>3.4328841158966813E-3</v>
      </c>
      <c r="L56" s="192">
        <v>237212.78172900062</v>
      </c>
      <c r="M56" s="22">
        <v>1.1496716390063812E-2</v>
      </c>
      <c r="N56" s="192">
        <v>184112.02014218009</v>
      </c>
      <c r="O56" s="22">
        <v>1.2983713500029314E-2</v>
      </c>
    </row>
    <row r="57" spans="1:17" ht="12.4" customHeight="1" x14ac:dyDescent="0.15">
      <c r="A57" s="270" t="s">
        <v>49</v>
      </c>
      <c r="B57" s="192">
        <v>1663259296.503546</v>
      </c>
      <c r="C57" s="22">
        <v>2.1833118798097</v>
      </c>
      <c r="D57" s="192">
        <v>142581600.40000001</v>
      </c>
      <c r="E57" s="22">
        <v>1.0518673630474757</v>
      </c>
      <c r="F57" s="192">
        <v>77113286.540145978</v>
      </c>
      <c r="G57" s="22">
        <v>0.87189248164493038</v>
      </c>
      <c r="H57" s="192">
        <v>54185825.73170732</v>
      </c>
      <c r="I57" s="22">
        <v>0.73246217291338123</v>
      </c>
      <c r="J57" s="192">
        <v>60188730.335443035</v>
      </c>
      <c r="K57" s="22">
        <v>1.7865799720524738</v>
      </c>
      <c r="L57" s="192">
        <v>24318820.892090742</v>
      </c>
      <c r="M57" s="22">
        <v>1.1786320479835459</v>
      </c>
      <c r="N57" s="192">
        <v>31129960.065165877</v>
      </c>
      <c r="O57" s="22">
        <v>2.1953074136134001</v>
      </c>
    </row>
    <row r="58" spans="1:17" ht="6" customHeight="1" x14ac:dyDescent="0.15">
      <c r="A58" s="270"/>
      <c r="B58" s="192"/>
      <c r="C58" s="22"/>
      <c r="D58" s="192"/>
      <c r="E58" s="22"/>
      <c r="F58" s="192"/>
      <c r="G58" s="22"/>
      <c r="H58" s="192"/>
      <c r="I58" s="22"/>
      <c r="J58" s="192"/>
      <c r="K58" s="22"/>
      <c r="L58" s="192"/>
      <c r="M58" s="22"/>
      <c r="N58" s="192"/>
      <c r="O58" s="22"/>
    </row>
    <row r="59" spans="1:17" ht="12.4" customHeight="1" x14ac:dyDescent="0.15">
      <c r="A59" s="82" t="s">
        <v>50</v>
      </c>
      <c r="B59" s="192">
        <v>76180563660.401901</v>
      </c>
      <c r="C59" s="22">
        <v>100</v>
      </c>
      <c r="D59" s="192">
        <v>13555093104.791449</v>
      </c>
      <c r="E59" s="22">
        <v>100</v>
      </c>
      <c r="F59" s="192">
        <v>8844357321.9787903</v>
      </c>
      <c r="G59" s="22">
        <v>100</v>
      </c>
      <c r="H59" s="192">
        <v>7397764380.9484711</v>
      </c>
      <c r="I59" s="22">
        <v>100</v>
      </c>
      <c r="J59" s="192">
        <v>3368935691.4874911</v>
      </c>
      <c r="K59" s="22">
        <v>100</v>
      </c>
      <c r="L59" s="192">
        <v>2063308980.414746</v>
      </c>
      <c r="M59" s="22">
        <v>100</v>
      </c>
      <c r="N59" s="192">
        <v>1418022818.6779106</v>
      </c>
      <c r="O59" s="22">
        <v>100</v>
      </c>
    </row>
    <row r="60" spans="1:17" ht="6" customHeight="1" x14ac:dyDescent="0.15">
      <c r="A60" s="271"/>
      <c r="B60" s="85"/>
      <c r="C60" s="91"/>
      <c r="D60" s="19"/>
      <c r="E60" s="24"/>
      <c r="F60" s="19"/>
      <c r="G60" s="24"/>
      <c r="H60" s="19"/>
      <c r="I60" s="24"/>
      <c r="J60" s="19"/>
      <c r="K60" s="24"/>
      <c r="L60" s="19"/>
      <c r="M60" s="24"/>
      <c r="N60" s="19"/>
      <c r="O60" s="24"/>
    </row>
    <row r="61" spans="1:17" x14ac:dyDescent="0.15">
      <c r="H61" s="83"/>
      <c r="I61" s="25"/>
      <c r="J61" s="83"/>
      <c r="K61" s="25"/>
      <c r="L61" s="83"/>
      <c r="M61" s="25"/>
      <c r="N61" s="83"/>
      <c r="O61" s="25"/>
    </row>
    <row r="63" spans="1:17" x14ac:dyDescent="0.15">
      <c r="B63" s="83">
        <f>SUM(B7,B21,B9,B23)-B59</f>
        <v>0</v>
      </c>
      <c r="C63" s="83">
        <f t="shared" ref="C63:Q63" si="0">SUM(C7,C21,C9,C23)-C59</f>
        <v>0</v>
      </c>
      <c r="D63" s="83">
        <f t="shared" si="0"/>
        <v>0</v>
      </c>
      <c r="E63" s="83">
        <f t="shared" si="0"/>
        <v>0</v>
      </c>
      <c r="F63" s="83">
        <f t="shared" si="0"/>
        <v>0</v>
      </c>
      <c r="G63" s="83">
        <f t="shared" si="0"/>
        <v>0</v>
      </c>
      <c r="H63" s="83">
        <f t="shared" si="0"/>
        <v>0</v>
      </c>
      <c r="I63" s="83">
        <f t="shared" si="0"/>
        <v>0</v>
      </c>
      <c r="J63" s="83">
        <f t="shared" si="0"/>
        <v>0</v>
      </c>
      <c r="K63" s="83">
        <f t="shared" si="0"/>
        <v>0</v>
      </c>
      <c r="L63" s="83">
        <f t="shared" si="0"/>
        <v>2454353.1287562847</v>
      </c>
      <c r="M63" s="83">
        <f t="shared" si="0"/>
        <v>0.11895228257392887</v>
      </c>
      <c r="N63" s="83">
        <f t="shared" si="0"/>
        <v>0</v>
      </c>
      <c r="O63" s="83">
        <f t="shared" si="0"/>
        <v>0</v>
      </c>
      <c r="P63" s="83">
        <f t="shared" si="0"/>
        <v>0</v>
      </c>
      <c r="Q63" s="83">
        <f t="shared" si="0"/>
        <v>0</v>
      </c>
    </row>
  </sheetData>
  <mergeCells count="13">
    <mergeCell ref="A2:G2"/>
    <mergeCell ref="A4:A6"/>
    <mergeCell ref="B4:G4"/>
    <mergeCell ref="B5:C5"/>
    <mergeCell ref="D5:E5"/>
    <mergeCell ref="F5:G5"/>
    <mergeCell ref="H2:O2"/>
    <mergeCell ref="N3:O3"/>
    <mergeCell ref="H4:O4"/>
    <mergeCell ref="H5:I5"/>
    <mergeCell ref="J5:K5"/>
    <mergeCell ref="L5:M5"/>
    <mergeCell ref="N5:O5"/>
  </mergeCells>
  <phoneticPr fontId="4" type="noConversion"/>
  <pageMargins left="1.02" right="0.7" top="0.75" bottom="0.75" header="0.3" footer="0.3"/>
  <pageSetup paperSize="9" scale="6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Q63"/>
  <sheetViews>
    <sheetView view="pageBreakPreview" zoomScaleNormal="100" zoomScaleSheetLayoutView="100" workbookViewId="0">
      <selection activeCell="J49" sqref="J49"/>
    </sheetView>
  </sheetViews>
  <sheetFormatPr defaultRowHeight="13.5" x14ac:dyDescent="0.15"/>
  <cols>
    <col min="1" max="1" width="19" style="8" customWidth="1"/>
    <col min="2" max="2" width="10.77734375" style="83" customWidth="1"/>
    <col min="3" max="3" width="7.109375" style="25" customWidth="1"/>
    <col min="4" max="4" width="10.77734375" style="83" customWidth="1"/>
    <col min="5" max="5" width="7.109375" style="25" customWidth="1"/>
    <col min="6" max="6" width="10.77734375" style="83" customWidth="1"/>
    <col min="7" max="7" width="7.109375" style="25" customWidth="1"/>
    <col min="8" max="16384" width="8.88671875" style="8"/>
  </cols>
  <sheetData>
    <row r="1" spans="1:15" ht="12" customHeight="1" x14ac:dyDescent="0.15">
      <c r="A1" s="68"/>
      <c r="B1" s="9"/>
      <c r="C1" s="20"/>
      <c r="D1" s="9"/>
      <c r="E1" s="20"/>
      <c r="F1" s="9"/>
      <c r="G1" s="20"/>
      <c r="H1" s="9"/>
      <c r="I1" s="20"/>
      <c r="J1" s="9"/>
      <c r="K1" s="20"/>
      <c r="L1" s="9"/>
      <c r="M1" s="20"/>
      <c r="N1" s="9"/>
      <c r="O1" s="25"/>
    </row>
    <row r="2" spans="1:15" ht="18.75" customHeight="1" x14ac:dyDescent="0.15">
      <c r="A2" s="282" t="s">
        <v>76</v>
      </c>
      <c r="B2" s="282"/>
      <c r="C2" s="282"/>
      <c r="D2" s="282"/>
      <c r="E2" s="282"/>
      <c r="F2" s="282"/>
      <c r="G2" s="282"/>
      <c r="H2" s="273" t="s">
        <v>70</v>
      </c>
      <c r="I2" s="273"/>
      <c r="J2" s="273"/>
      <c r="K2" s="273"/>
      <c r="L2" s="273"/>
      <c r="M2" s="273"/>
      <c r="N2" s="273"/>
      <c r="O2" s="273"/>
    </row>
    <row r="3" spans="1:15" ht="12" customHeight="1" x14ac:dyDescent="0.15">
      <c r="A3" s="69"/>
      <c r="B3" s="70"/>
      <c r="C3" s="21"/>
      <c r="D3" s="70"/>
      <c r="E3" s="21"/>
      <c r="F3" s="70"/>
      <c r="G3" s="21"/>
      <c r="H3" s="70"/>
      <c r="I3" s="21"/>
      <c r="J3" s="70"/>
      <c r="K3" s="21"/>
      <c r="L3" s="70"/>
      <c r="M3" s="21"/>
      <c r="N3" s="274" t="s">
        <v>58</v>
      </c>
      <c r="O3" s="275"/>
    </row>
    <row r="4" spans="1:15" x14ac:dyDescent="0.15">
      <c r="A4" s="283" t="s">
        <v>0</v>
      </c>
      <c r="B4" s="280" t="s">
        <v>88</v>
      </c>
      <c r="C4" s="276"/>
      <c r="D4" s="276"/>
      <c r="E4" s="277"/>
      <c r="F4" s="280" t="s">
        <v>92</v>
      </c>
      <c r="G4" s="276"/>
      <c r="H4" s="276" t="s">
        <v>93</v>
      </c>
      <c r="I4" s="276"/>
      <c r="J4" s="276"/>
      <c r="K4" s="276"/>
      <c r="L4" s="276"/>
      <c r="M4" s="276"/>
      <c r="N4" s="276"/>
      <c r="O4" s="276"/>
    </row>
    <row r="5" spans="1:15" x14ac:dyDescent="0.15">
      <c r="A5" s="284"/>
      <c r="B5" s="276" t="s">
        <v>67</v>
      </c>
      <c r="C5" s="281"/>
      <c r="D5" s="280" t="s">
        <v>68</v>
      </c>
      <c r="E5" s="281"/>
      <c r="F5" s="280" t="s">
        <v>52</v>
      </c>
      <c r="G5" s="291"/>
      <c r="H5" s="276" t="s">
        <v>468</v>
      </c>
      <c r="I5" s="291"/>
      <c r="J5" s="286" t="s">
        <v>466</v>
      </c>
      <c r="K5" s="292"/>
      <c r="L5" s="280" t="s">
        <v>75</v>
      </c>
      <c r="M5" s="277"/>
      <c r="N5" s="280" t="s">
        <v>53</v>
      </c>
      <c r="O5" s="276"/>
    </row>
    <row r="6" spans="1:15" x14ac:dyDescent="0.15">
      <c r="A6" s="285"/>
      <c r="B6" s="77" t="s">
        <v>6</v>
      </c>
      <c r="C6" s="86" t="s">
        <v>5</v>
      </c>
      <c r="D6" s="87" t="s">
        <v>4</v>
      </c>
      <c r="E6" s="86" t="s">
        <v>5</v>
      </c>
      <c r="F6" s="12" t="s">
        <v>4</v>
      </c>
      <c r="G6" s="80" t="s">
        <v>5</v>
      </c>
      <c r="H6" s="88" t="s">
        <v>4</v>
      </c>
      <c r="I6" s="80" t="s">
        <v>7</v>
      </c>
      <c r="J6" s="71" t="s">
        <v>4</v>
      </c>
      <c r="K6" s="79" t="s">
        <v>5</v>
      </c>
      <c r="L6" s="71" t="s">
        <v>4</v>
      </c>
      <c r="M6" s="79" t="s">
        <v>5</v>
      </c>
      <c r="N6" s="12" t="s">
        <v>4</v>
      </c>
      <c r="O6" s="80" t="s">
        <v>5</v>
      </c>
    </row>
    <row r="7" spans="1:15" ht="12.4" customHeight="1" x14ac:dyDescent="0.15">
      <c r="A7" s="270" t="s">
        <v>8</v>
      </c>
      <c r="B7" s="192">
        <v>486589317.34735119</v>
      </c>
      <c r="C7" s="22">
        <v>31.681044793233191</v>
      </c>
      <c r="D7" s="192">
        <v>332707293.65789473</v>
      </c>
      <c r="E7" s="22">
        <v>33.273215701579105</v>
      </c>
      <c r="F7" s="192">
        <v>406876158.00672644</v>
      </c>
      <c r="G7" s="22">
        <v>17.209183661787986</v>
      </c>
      <c r="H7" s="192">
        <v>323859011.90379012</v>
      </c>
      <c r="I7" s="22">
        <v>16.269561315373338</v>
      </c>
      <c r="J7" s="192">
        <v>1578464414.4454148</v>
      </c>
      <c r="K7" s="22">
        <v>15.847990454490986</v>
      </c>
      <c r="L7" s="192">
        <v>446750083.134058</v>
      </c>
      <c r="M7" s="22">
        <v>15.285901110747199</v>
      </c>
      <c r="N7" s="192">
        <v>734442859.9375</v>
      </c>
      <c r="O7" s="22">
        <v>36.41556994526163</v>
      </c>
    </row>
    <row r="8" spans="1:15" ht="6" customHeight="1" x14ac:dyDescent="0.15">
      <c r="A8" s="270"/>
      <c r="B8" s="192"/>
      <c r="C8" s="22"/>
      <c r="D8" s="192"/>
      <c r="E8" s="22"/>
      <c r="F8" s="192"/>
      <c r="G8" s="22"/>
      <c r="H8" s="192"/>
      <c r="I8" s="22"/>
      <c r="J8" s="192"/>
      <c r="K8" s="22"/>
      <c r="L8" s="192"/>
      <c r="M8" s="22"/>
      <c r="N8" s="192"/>
      <c r="O8" s="22"/>
    </row>
    <row r="9" spans="1:15" ht="12.4" customHeight="1" x14ac:dyDescent="0.15">
      <c r="A9" s="270" t="s">
        <v>9</v>
      </c>
      <c r="B9" s="192">
        <v>262004330.41070452</v>
      </c>
      <c r="C9" s="22">
        <v>17.058678914311731</v>
      </c>
      <c r="D9" s="192">
        <v>311092493.7368421</v>
      </c>
      <c r="E9" s="22">
        <v>31.111574181152541</v>
      </c>
      <c r="F9" s="192">
        <v>349666690.04484308</v>
      </c>
      <c r="G9" s="22">
        <v>14.789459079811005</v>
      </c>
      <c r="H9" s="192">
        <v>364383485.35335279</v>
      </c>
      <c r="I9" s="22">
        <v>18.305371286153907</v>
      </c>
      <c r="J9" s="192">
        <v>915625361.97161567</v>
      </c>
      <c r="K9" s="22">
        <v>9.1929991348676197</v>
      </c>
      <c r="L9" s="192">
        <v>510191681.43115944</v>
      </c>
      <c r="M9" s="22">
        <v>17.456604675196765</v>
      </c>
      <c r="N9" s="192">
        <v>229499922.5625</v>
      </c>
      <c r="O9" s="22">
        <v>11.379197672665844</v>
      </c>
    </row>
    <row r="10" spans="1:15" ht="12.4" customHeight="1" x14ac:dyDescent="0.15">
      <c r="A10" s="270" t="s">
        <v>10</v>
      </c>
      <c r="B10" s="192">
        <v>214353990.1043146</v>
      </c>
      <c r="C10" s="22">
        <v>13.956242194391081</v>
      </c>
      <c r="D10" s="192">
        <v>267905168.05263159</v>
      </c>
      <c r="E10" s="22">
        <v>26.792518872005473</v>
      </c>
      <c r="F10" s="192">
        <v>230773451.56950673</v>
      </c>
      <c r="G10" s="22">
        <v>9.7607653684606444</v>
      </c>
      <c r="H10" s="192">
        <v>244834567.80932945</v>
      </c>
      <c r="I10" s="22">
        <v>12.299645421879333</v>
      </c>
      <c r="J10" s="192">
        <v>533414148.51746726</v>
      </c>
      <c r="K10" s="22">
        <v>5.355548250966029</v>
      </c>
      <c r="L10" s="192">
        <v>323383719.10507244</v>
      </c>
      <c r="M10" s="22">
        <v>11.064825139791767</v>
      </c>
      <c r="N10" s="192">
        <v>69553481.9375</v>
      </c>
      <c r="O10" s="22">
        <v>3.4486409012772801</v>
      </c>
    </row>
    <row r="11" spans="1:15" ht="12.4" customHeight="1" x14ac:dyDescent="0.15">
      <c r="A11" s="82" t="s">
        <v>11</v>
      </c>
      <c r="B11" s="192">
        <v>211996568.36919716</v>
      </c>
      <c r="C11" s="22">
        <v>13.80275427156954</v>
      </c>
      <c r="D11" s="192">
        <v>215935427</v>
      </c>
      <c r="E11" s="22">
        <v>21.595156394651831</v>
      </c>
      <c r="F11" s="192">
        <v>224854007.59865472</v>
      </c>
      <c r="G11" s="22">
        <v>9.5103972983109735</v>
      </c>
      <c r="H11" s="192">
        <v>239538398.55218658</v>
      </c>
      <c r="I11" s="22">
        <v>12.033584119588697</v>
      </c>
      <c r="J11" s="192">
        <v>500784175.12882096</v>
      </c>
      <c r="K11" s="22">
        <v>5.0279390238836132</v>
      </c>
      <c r="L11" s="192">
        <v>316440579.4130435</v>
      </c>
      <c r="M11" s="22">
        <v>10.82726022209569</v>
      </c>
      <c r="N11" s="192">
        <v>68403856.5625</v>
      </c>
      <c r="O11" s="22">
        <v>3.3916395121457645</v>
      </c>
    </row>
    <row r="12" spans="1:15" ht="12.4" customHeight="1" x14ac:dyDescent="0.15">
      <c r="A12" s="82" t="s">
        <v>12</v>
      </c>
      <c r="B12" s="192">
        <v>1183761.2566903331</v>
      </c>
      <c r="C12" s="22">
        <v>7.7072784092646104E-2</v>
      </c>
      <c r="D12" s="192">
        <v>28480253.552631579</v>
      </c>
      <c r="E12" s="22">
        <v>2.84823818941214</v>
      </c>
      <c r="F12" s="192">
        <v>1736530.9843049326</v>
      </c>
      <c r="G12" s="22">
        <v>7.344809976011181E-2</v>
      </c>
      <c r="H12" s="192">
        <v>2931595.8728862973</v>
      </c>
      <c r="I12" s="22">
        <v>0.14727327958373498</v>
      </c>
      <c r="J12" s="192">
        <v>8642995.0633187778</v>
      </c>
      <c r="K12" s="22">
        <v>8.6776807895168076E-2</v>
      </c>
      <c r="L12" s="192">
        <v>2256251.6376811592</v>
      </c>
      <c r="M12" s="22">
        <v>7.7199402342822659E-2</v>
      </c>
      <c r="N12" s="192">
        <v>1006560.875</v>
      </c>
      <c r="O12" s="22">
        <v>4.9907882487747919E-2</v>
      </c>
    </row>
    <row r="13" spans="1:15" ht="12.4" customHeight="1" x14ac:dyDescent="0.15">
      <c r="A13" s="82" t="s">
        <v>13</v>
      </c>
      <c r="B13" s="192">
        <v>383921.89568541781</v>
      </c>
      <c r="C13" s="22">
        <v>2.4996534738205418E-2</v>
      </c>
      <c r="D13" s="192">
        <v>18753803</v>
      </c>
      <c r="E13" s="22">
        <v>1.8755204479693397</v>
      </c>
      <c r="F13" s="192">
        <v>394784.74887892377</v>
      </c>
      <c r="G13" s="22">
        <v>1.6697766916630025E-2</v>
      </c>
      <c r="H13" s="192">
        <v>565364.81632653065</v>
      </c>
      <c r="I13" s="22">
        <v>2.8401981129714021E-2</v>
      </c>
      <c r="J13" s="192">
        <v>3033571.8995633186</v>
      </c>
      <c r="K13" s="22">
        <v>3.0457461104172454E-2</v>
      </c>
      <c r="L13" s="192">
        <v>690986.48913043481</v>
      </c>
      <c r="M13" s="22">
        <v>2.3642639454284634E-2</v>
      </c>
      <c r="N13" s="192">
        <v>0</v>
      </c>
      <c r="O13" s="22">
        <v>0</v>
      </c>
    </row>
    <row r="14" spans="1:15" ht="12.4" customHeight="1" x14ac:dyDescent="0.15">
      <c r="A14" s="82" t="s">
        <v>14</v>
      </c>
      <c r="B14" s="192">
        <v>789738.58274167124</v>
      </c>
      <c r="C14" s="22">
        <v>5.1418603990689489E-2</v>
      </c>
      <c r="D14" s="192">
        <v>4735684.5</v>
      </c>
      <c r="E14" s="22">
        <v>0.47360383997216238</v>
      </c>
      <c r="F14" s="192">
        <v>3788128.2376681613</v>
      </c>
      <c r="G14" s="22">
        <v>0.16022220347292729</v>
      </c>
      <c r="H14" s="192">
        <v>1799208.5679300292</v>
      </c>
      <c r="I14" s="22">
        <v>9.0386041577186979E-2</v>
      </c>
      <c r="J14" s="192">
        <v>20953406.425764192</v>
      </c>
      <c r="K14" s="22">
        <v>0.21037495808307588</v>
      </c>
      <c r="L14" s="192">
        <v>3995901.5652173911</v>
      </c>
      <c r="M14" s="22">
        <v>0.13672287589897145</v>
      </c>
      <c r="N14" s="192">
        <v>143064.5</v>
      </c>
      <c r="O14" s="22">
        <v>7.0935066437669871E-3</v>
      </c>
    </row>
    <row r="15" spans="1:15" ht="12.4" customHeight="1" x14ac:dyDescent="0.15">
      <c r="A15" s="270" t="s">
        <v>15</v>
      </c>
      <c r="B15" s="192">
        <v>47650340.30638995</v>
      </c>
      <c r="C15" s="22">
        <v>3.1024367199206511</v>
      </c>
      <c r="D15" s="192">
        <v>43187325.684210524</v>
      </c>
      <c r="E15" s="22">
        <v>4.3190553091470729</v>
      </c>
      <c r="F15" s="192">
        <v>118893238.47533633</v>
      </c>
      <c r="G15" s="22">
        <v>5.0286937113503596</v>
      </c>
      <c r="H15" s="192">
        <v>119548917.54402332</v>
      </c>
      <c r="I15" s="22">
        <v>6.0057258642745719</v>
      </c>
      <c r="J15" s="192">
        <v>382211213.45414847</v>
      </c>
      <c r="K15" s="22">
        <v>3.8374508839015902</v>
      </c>
      <c r="L15" s="192">
        <v>186807962.32608697</v>
      </c>
      <c r="M15" s="22">
        <v>6.3917795354049982</v>
      </c>
      <c r="N15" s="192">
        <v>159946440.625</v>
      </c>
      <c r="O15" s="22">
        <v>7.9305567713885656</v>
      </c>
    </row>
    <row r="16" spans="1:15" ht="12.4" customHeight="1" x14ac:dyDescent="0.15">
      <c r="A16" s="82" t="s">
        <v>11</v>
      </c>
      <c r="B16" s="192">
        <v>45870077.70562534</v>
      </c>
      <c r="C16" s="22">
        <v>2.9865266964412824</v>
      </c>
      <c r="D16" s="192">
        <v>39089574.657894738</v>
      </c>
      <c r="E16" s="22">
        <v>3.9092495838473766</v>
      </c>
      <c r="F16" s="192">
        <v>113428032.16816144</v>
      </c>
      <c r="G16" s="22">
        <v>4.7975380212492462</v>
      </c>
      <c r="H16" s="192">
        <v>112213087.81924199</v>
      </c>
      <c r="I16" s="22">
        <v>5.6371990451353717</v>
      </c>
      <c r="J16" s="192">
        <v>343632772.06331879</v>
      </c>
      <c r="K16" s="22">
        <v>3.450118255230441</v>
      </c>
      <c r="L16" s="192">
        <v>165880419.85507247</v>
      </c>
      <c r="M16" s="22">
        <v>5.6757274141412681</v>
      </c>
      <c r="N16" s="192">
        <v>149841030.8125</v>
      </c>
      <c r="O16" s="22">
        <v>7.4295045072492654</v>
      </c>
    </row>
    <row r="17" spans="1:15" ht="12.4" customHeight="1" x14ac:dyDescent="0.15">
      <c r="A17" s="82" t="s">
        <v>12</v>
      </c>
      <c r="B17" s="192">
        <v>544685.90879300924</v>
      </c>
      <c r="C17" s="22">
        <v>3.5463620058053848E-2</v>
      </c>
      <c r="D17" s="192">
        <v>2658000.6842105263</v>
      </c>
      <c r="E17" s="22">
        <v>0.26581993177348284</v>
      </c>
      <c r="F17" s="192">
        <v>181670.94394618834</v>
      </c>
      <c r="G17" s="22">
        <v>7.6839317783979379E-3</v>
      </c>
      <c r="H17" s="192">
        <v>1548431.2693877551</v>
      </c>
      <c r="I17" s="22">
        <v>7.7787853831374668E-2</v>
      </c>
      <c r="J17" s="192">
        <v>5846946.5262008738</v>
      </c>
      <c r="K17" s="22">
        <v>5.8704112609156998E-2</v>
      </c>
      <c r="L17" s="192">
        <v>7971115.7101449277</v>
      </c>
      <c r="M17" s="22">
        <v>0.27273791564362415</v>
      </c>
      <c r="N17" s="192">
        <v>141040.1875</v>
      </c>
      <c r="O17" s="22">
        <v>6.9931360125635045E-3</v>
      </c>
    </row>
    <row r="18" spans="1:15" ht="12.4" customHeight="1" x14ac:dyDescent="0.15">
      <c r="A18" s="82" t="s">
        <v>13</v>
      </c>
      <c r="B18" s="192">
        <v>655537.84489350079</v>
      </c>
      <c r="C18" s="22">
        <v>4.2681010633254926E-2</v>
      </c>
      <c r="D18" s="192">
        <v>1329000.3157894737</v>
      </c>
      <c r="E18" s="22">
        <v>0.13290996325496582</v>
      </c>
      <c r="F18" s="192">
        <v>1071174.3923766816</v>
      </c>
      <c r="G18" s="22">
        <v>4.5306259630749149E-2</v>
      </c>
      <c r="H18" s="192">
        <v>1763337.1481049564</v>
      </c>
      <c r="I18" s="22">
        <v>8.8583984994346249E-2</v>
      </c>
      <c r="J18" s="192">
        <v>4185874.0567685589</v>
      </c>
      <c r="K18" s="22">
        <v>4.2026726410982783E-2</v>
      </c>
      <c r="L18" s="192">
        <v>4980749.1449275361</v>
      </c>
      <c r="M18" s="22">
        <v>0.17042020082614018</v>
      </c>
      <c r="N18" s="192">
        <v>0</v>
      </c>
      <c r="O18" s="22">
        <v>0</v>
      </c>
    </row>
    <row r="19" spans="1:15" ht="12.4" customHeight="1" x14ac:dyDescent="0.15">
      <c r="A19" s="270" t="s">
        <v>14</v>
      </c>
      <c r="B19" s="192">
        <v>580038.84707809938</v>
      </c>
      <c r="C19" s="22">
        <v>3.7765392788059814E-2</v>
      </c>
      <c r="D19" s="192">
        <v>110750.02631578948</v>
      </c>
      <c r="E19" s="22">
        <v>1.1075830271247152E-2</v>
      </c>
      <c r="F19" s="192">
        <v>4212360.9708520183</v>
      </c>
      <c r="G19" s="22">
        <v>0.17816549869196691</v>
      </c>
      <c r="H19" s="192">
        <v>4024061.3072886299</v>
      </c>
      <c r="I19" s="22">
        <v>0.20215498031347992</v>
      </c>
      <c r="J19" s="192">
        <v>28545620.807860263</v>
      </c>
      <c r="K19" s="22">
        <v>0.28660178965100958</v>
      </c>
      <c r="L19" s="192">
        <v>7975677.6159420293</v>
      </c>
      <c r="M19" s="22">
        <v>0.27289400479396486</v>
      </c>
      <c r="N19" s="192">
        <v>9964369.625</v>
      </c>
      <c r="O19" s="22">
        <v>0.4940591281267363</v>
      </c>
    </row>
    <row r="20" spans="1:15" ht="6" customHeight="1" x14ac:dyDescent="0.15">
      <c r="A20" s="270"/>
      <c r="B20" s="192"/>
      <c r="C20" s="22"/>
      <c r="D20" s="192"/>
      <c r="E20" s="22"/>
      <c r="F20" s="192"/>
      <c r="G20" s="22"/>
      <c r="H20" s="192"/>
      <c r="I20" s="22"/>
      <c r="J20" s="192"/>
      <c r="K20" s="22"/>
      <c r="L20" s="192"/>
      <c r="M20" s="22"/>
      <c r="N20" s="192"/>
      <c r="O20" s="22"/>
    </row>
    <row r="21" spans="1:15" ht="12.4" customHeight="1" x14ac:dyDescent="0.15">
      <c r="A21" s="82" t="s">
        <v>16</v>
      </c>
      <c r="B21" s="192">
        <v>612330475.45848835</v>
      </c>
      <c r="C21" s="22">
        <v>39.867848573038032</v>
      </c>
      <c r="D21" s="192">
        <v>90619465.552631572</v>
      </c>
      <c r="E21" s="22">
        <v>9.0626237583925633</v>
      </c>
      <c r="F21" s="192">
        <v>1233348469.5543108</v>
      </c>
      <c r="G21" s="22">
        <v>52.165554343428433</v>
      </c>
      <c r="H21" s="192">
        <v>954831380.20989931</v>
      </c>
      <c r="I21" s="22">
        <v>47.967439889498742</v>
      </c>
      <c r="J21" s="192">
        <v>6164526245.8128557</v>
      </c>
      <c r="K21" s="22">
        <v>61.892654789069823</v>
      </c>
      <c r="L21" s="192">
        <v>1473318229.7676835</v>
      </c>
      <c r="M21" s="22">
        <v>50.410727641950913</v>
      </c>
      <c r="N21" s="192">
        <v>878688945.82142258</v>
      </c>
      <c r="O21" s="22">
        <v>43.567662662567379</v>
      </c>
    </row>
    <row r="22" spans="1:15" ht="6" customHeight="1" x14ac:dyDescent="0.15">
      <c r="A22" s="270"/>
      <c r="B22" s="192"/>
      <c r="C22" s="22"/>
      <c r="D22" s="192"/>
      <c r="E22" s="22"/>
      <c r="F22" s="192"/>
      <c r="G22" s="22"/>
      <c r="H22" s="192"/>
      <c r="I22" s="22"/>
      <c r="J22" s="192"/>
      <c r="K22" s="22"/>
      <c r="L22" s="192"/>
      <c r="M22" s="22"/>
      <c r="N22" s="192"/>
      <c r="O22" s="22"/>
    </row>
    <row r="23" spans="1:15" ht="12.4" customHeight="1" x14ac:dyDescent="0.15">
      <c r="A23" s="270" t="s">
        <v>17</v>
      </c>
      <c r="B23" s="192">
        <v>174976351.4145276</v>
      </c>
      <c r="C23" s="22">
        <v>11.392427719417004</v>
      </c>
      <c r="D23" s="192">
        <v>265506022.21052632</v>
      </c>
      <c r="E23" s="22">
        <v>26.552586358875786</v>
      </c>
      <c r="F23" s="192">
        <v>374405362.60313904</v>
      </c>
      <c r="G23" s="22">
        <v>15.835802914972541</v>
      </c>
      <c r="H23" s="192">
        <v>349842587.47755104</v>
      </c>
      <c r="I23" s="22">
        <v>17.574886658969227</v>
      </c>
      <c r="J23" s="192">
        <v>1301412783.8078604</v>
      </c>
      <c r="K23" s="22">
        <v>13.066355621571565</v>
      </c>
      <c r="L23" s="192">
        <v>492368379.99275362</v>
      </c>
      <c r="M23" s="22">
        <v>16.846766572105118</v>
      </c>
      <c r="N23" s="192">
        <v>174205742.6875</v>
      </c>
      <c r="O23" s="22">
        <v>8.6375697195051426</v>
      </c>
    </row>
    <row r="24" spans="1:15" ht="12.4" customHeight="1" x14ac:dyDescent="0.15">
      <c r="A24" s="270" t="s">
        <v>18</v>
      </c>
      <c r="B24" s="192">
        <v>1722569.0726379028</v>
      </c>
      <c r="C24" s="22">
        <v>0.11215369101644876</v>
      </c>
      <c r="D24" s="192">
        <v>1058499.394736842</v>
      </c>
      <c r="E24" s="22">
        <v>0.10585784968478751</v>
      </c>
      <c r="F24" s="192">
        <v>3052920.3497757846</v>
      </c>
      <c r="G24" s="22">
        <v>0.1291259415677852</v>
      </c>
      <c r="H24" s="192">
        <v>2642642.4746355684</v>
      </c>
      <c r="I24" s="22">
        <v>0.1327572560755724</v>
      </c>
      <c r="J24" s="192">
        <v>6478098.8733624453</v>
      </c>
      <c r="K24" s="22">
        <v>6.5040965237323778E-2</v>
      </c>
      <c r="L24" s="192">
        <v>2519796.6231884058</v>
      </c>
      <c r="M24" s="22">
        <v>8.6216798732401442E-2</v>
      </c>
      <c r="N24" s="192">
        <v>793874</v>
      </c>
      <c r="O24" s="22">
        <v>3.936231904710024E-2</v>
      </c>
    </row>
    <row r="25" spans="1:15" ht="12.4" customHeight="1" x14ac:dyDescent="0.15">
      <c r="A25" s="270" t="s">
        <v>19</v>
      </c>
      <c r="B25" s="192">
        <v>1017311.6144183506</v>
      </c>
      <c r="C25" s="22">
        <v>6.6235516638062875E-2</v>
      </c>
      <c r="D25" s="192">
        <v>83545.526315789481</v>
      </c>
      <c r="E25" s="22">
        <v>8.3551769708588575E-3</v>
      </c>
      <c r="F25" s="192">
        <v>5825631.2197309416</v>
      </c>
      <c r="G25" s="22">
        <v>0.24640017762981911</v>
      </c>
      <c r="H25" s="192">
        <v>2978683.8448979594</v>
      </c>
      <c r="I25" s="22">
        <v>0.1496388171161224</v>
      </c>
      <c r="J25" s="192">
        <v>29364305.696506549</v>
      </c>
      <c r="K25" s="22">
        <v>0.29482149367586141</v>
      </c>
      <c r="L25" s="192">
        <v>3117588.2826086958</v>
      </c>
      <c r="M25" s="22">
        <v>0.10667070469840439</v>
      </c>
      <c r="N25" s="192">
        <v>328785</v>
      </c>
      <c r="O25" s="22">
        <v>1.6302007708907024E-2</v>
      </c>
    </row>
    <row r="26" spans="1:15" ht="12.4" customHeight="1" x14ac:dyDescent="0.15">
      <c r="A26" s="270" t="s">
        <v>20</v>
      </c>
      <c r="B26" s="192">
        <v>3192758.2430365919</v>
      </c>
      <c r="C26" s="22">
        <v>0.20787533409698969</v>
      </c>
      <c r="D26" s="192">
        <v>6035771</v>
      </c>
      <c r="E26" s="22">
        <v>0.6036222055740027</v>
      </c>
      <c r="F26" s="192">
        <v>8428638.6345291473</v>
      </c>
      <c r="G26" s="22">
        <v>0.35649665733929797</v>
      </c>
      <c r="H26" s="192">
        <v>8711447.3148688041</v>
      </c>
      <c r="I26" s="22">
        <v>0.43763310893138607</v>
      </c>
      <c r="J26" s="192">
        <v>14642875.958515285</v>
      </c>
      <c r="K26" s="22">
        <v>0.14701640169593491</v>
      </c>
      <c r="L26" s="192">
        <v>11612448.188405797</v>
      </c>
      <c r="M26" s="22">
        <v>0.3973289348183095</v>
      </c>
      <c r="N26" s="192">
        <v>2677143.75</v>
      </c>
      <c r="O26" s="22">
        <v>0.13273968718266421</v>
      </c>
    </row>
    <row r="27" spans="1:15" ht="12.4" customHeight="1" x14ac:dyDescent="0.15">
      <c r="A27" s="270" t="s">
        <v>21</v>
      </c>
      <c r="B27" s="192">
        <v>46293690.164937191</v>
      </c>
      <c r="C27" s="22">
        <v>3.0141074196918307</v>
      </c>
      <c r="D27" s="192">
        <v>27415087.5</v>
      </c>
      <c r="E27" s="22">
        <v>2.7417136241176601</v>
      </c>
      <c r="F27" s="192">
        <v>109539013.54484305</v>
      </c>
      <c r="G27" s="22">
        <v>4.6330485705016953</v>
      </c>
      <c r="H27" s="192">
        <v>128554911.68163265</v>
      </c>
      <c r="I27" s="22">
        <v>6.4581559910954862</v>
      </c>
      <c r="J27" s="192">
        <v>229575245.4344978</v>
      </c>
      <c r="K27" s="22">
        <v>2.3049656773615936</v>
      </c>
      <c r="L27" s="192">
        <v>148682062.63043478</v>
      </c>
      <c r="M27" s="22">
        <v>5.0872722627535758</v>
      </c>
      <c r="N27" s="192">
        <v>50330859.375</v>
      </c>
      <c r="O27" s="22">
        <v>2.4955337303318741</v>
      </c>
    </row>
    <row r="28" spans="1:15" ht="12.4" customHeight="1" x14ac:dyDescent="0.15">
      <c r="A28" s="270" t="s">
        <v>22</v>
      </c>
      <c r="B28" s="192">
        <v>31882047.39705079</v>
      </c>
      <c r="C28" s="22">
        <v>2.07578862847275</v>
      </c>
      <c r="D28" s="192">
        <v>22302037.631578948</v>
      </c>
      <c r="E28" s="22">
        <v>2.2303704272359064</v>
      </c>
      <c r="F28" s="192">
        <v>101451549.01345292</v>
      </c>
      <c r="G28" s="22">
        <v>4.2909821708366946</v>
      </c>
      <c r="H28" s="192">
        <v>113155385.93760933</v>
      </c>
      <c r="I28" s="22">
        <v>5.6845368571172497</v>
      </c>
      <c r="J28" s="192">
        <v>202216678.85152838</v>
      </c>
      <c r="K28" s="22">
        <v>2.0302820683504961</v>
      </c>
      <c r="L28" s="192">
        <v>114678442.27536231</v>
      </c>
      <c r="M28" s="22">
        <v>3.9238119797499866</v>
      </c>
      <c r="N28" s="192">
        <v>50330859.375</v>
      </c>
      <c r="O28" s="22">
        <v>2.4955337303318741</v>
      </c>
    </row>
    <row r="29" spans="1:15" ht="12.4" customHeight="1" x14ac:dyDescent="0.15">
      <c r="A29" s="270" t="s">
        <v>23</v>
      </c>
      <c r="B29" s="192">
        <v>28356.990169306391</v>
      </c>
      <c r="C29" s="22">
        <v>1.8462778440196668E-3</v>
      </c>
      <c r="D29" s="192">
        <v>0</v>
      </c>
      <c r="E29" s="22">
        <v>0</v>
      </c>
      <c r="F29" s="192">
        <v>2381.7713004484303</v>
      </c>
      <c r="G29" s="22">
        <v>1.0073910437660747E-4</v>
      </c>
      <c r="H29" s="192">
        <v>95561.415160349861</v>
      </c>
      <c r="I29" s="22">
        <v>4.8006763628273899E-3</v>
      </c>
      <c r="J29" s="192">
        <v>2875.4388646288207</v>
      </c>
      <c r="K29" s="22">
        <v>2.8869784622367116E-5</v>
      </c>
      <c r="L29" s="192">
        <v>11391.304347826086</v>
      </c>
      <c r="M29" s="22">
        <v>3.897623265378182E-4</v>
      </c>
      <c r="N29" s="192">
        <v>0</v>
      </c>
      <c r="O29" s="22">
        <v>0</v>
      </c>
    </row>
    <row r="30" spans="1:15" ht="12.4" customHeight="1" x14ac:dyDescent="0.15">
      <c r="A30" s="270" t="s">
        <v>24</v>
      </c>
      <c r="B30" s="192">
        <v>196365.04587657019</v>
      </c>
      <c r="C30" s="22">
        <v>1.2785011081120843E-2</v>
      </c>
      <c r="D30" s="192">
        <v>1169499.2631578948</v>
      </c>
      <c r="E30" s="22">
        <v>0.11695866603364169</v>
      </c>
      <c r="F30" s="192">
        <v>443858.78699551569</v>
      </c>
      <c r="G30" s="22">
        <v>1.8773396363956977E-2</v>
      </c>
      <c r="H30" s="192">
        <v>1109526.5055393586</v>
      </c>
      <c r="I30" s="22">
        <v>5.5738790181534714E-2</v>
      </c>
      <c r="J30" s="192">
        <v>4794393.631004367</v>
      </c>
      <c r="K30" s="22">
        <v>4.8136343020393844E-2</v>
      </c>
      <c r="L30" s="192">
        <v>1012508.3043478261</v>
      </c>
      <c r="M30" s="22">
        <v>3.4643758106312261E-2</v>
      </c>
      <c r="N30" s="192">
        <v>0</v>
      </c>
      <c r="O30" s="22">
        <v>0</v>
      </c>
    </row>
    <row r="31" spans="1:15" ht="12.4" customHeight="1" x14ac:dyDescent="0.15">
      <c r="A31" s="270" t="s">
        <v>25</v>
      </c>
      <c r="B31" s="192">
        <v>378159.97979246313</v>
      </c>
      <c r="C31" s="22">
        <v>2.4621385697748303E-2</v>
      </c>
      <c r="D31" s="192">
        <v>57894.73684210526</v>
      </c>
      <c r="E31" s="22">
        <v>5.7899063340471424E-3</v>
      </c>
      <c r="F31" s="192">
        <v>1130414.7174887892</v>
      </c>
      <c r="G31" s="22">
        <v>4.7811881095601451E-2</v>
      </c>
      <c r="H31" s="192">
        <v>626676.99766763847</v>
      </c>
      <c r="I31" s="22">
        <v>3.1482093947463187E-2</v>
      </c>
      <c r="J31" s="192">
        <v>545195.49781659385</v>
      </c>
      <c r="K31" s="22">
        <v>5.4738345484111215E-3</v>
      </c>
      <c r="L31" s="192">
        <v>377138.65579710144</v>
      </c>
      <c r="M31" s="22">
        <v>1.2904092053240248E-2</v>
      </c>
      <c r="N31" s="192">
        <v>0</v>
      </c>
      <c r="O31" s="22">
        <v>0</v>
      </c>
    </row>
    <row r="32" spans="1:15" ht="12.4" customHeight="1" x14ac:dyDescent="0.15">
      <c r="A32" s="270" t="s">
        <v>26</v>
      </c>
      <c r="B32" s="192">
        <v>13808760.75204806</v>
      </c>
      <c r="C32" s="22">
        <v>0.89906611659619184</v>
      </c>
      <c r="D32" s="192">
        <v>3885655.8684210526</v>
      </c>
      <c r="E32" s="22">
        <v>0.38859462451406501</v>
      </c>
      <c r="F32" s="192">
        <v>6510809.255605381</v>
      </c>
      <c r="G32" s="22">
        <v>0.27538038310106583</v>
      </c>
      <c r="H32" s="192">
        <v>13567760.825655976</v>
      </c>
      <c r="I32" s="22">
        <v>0.68159757348641181</v>
      </c>
      <c r="J32" s="192">
        <v>22016102.015283842</v>
      </c>
      <c r="K32" s="22">
        <v>0.22104456165767042</v>
      </c>
      <c r="L32" s="192">
        <v>32602582.090579711</v>
      </c>
      <c r="M32" s="22">
        <v>1.115522670517499</v>
      </c>
      <c r="N32" s="192">
        <v>0</v>
      </c>
      <c r="O32" s="22">
        <v>0</v>
      </c>
    </row>
    <row r="33" spans="1:15" ht="12.4" customHeight="1" x14ac:dyDescent="0.15">
      <c r="A33" s="270" t="s">
        <v>27</v>
      </c>
      <c r="B33" s="192">
        <v>14853.90496996177</v>
      </c>
      <c r="C33" s="22">
        <v>9.6711376910862154E-4</v>
      </c>
      <c r="D33" s="192">
        <v>0</v>
      </c>
      <c r="E33" s="22">
        <v>0</v>
      </c>
      <c r="F33" s="192">
        <v>143547.98206278027</v>
      </c>
      <c r="G33" s="22">
        <v>6.0714876971400067E-3</v>
      </c>
      <c r="H33" s="192">
        <v>127189.80349854227</v>
      </c>
      <c r="I33" s="22">
        <v>6.3895776577140928E-3</v>
      </c>
      <c r="J33" s="192">
        <v>0</v>
      </c>
      <c r="K33" s="22">
        <v>0</v>
      </c>
      <c r="L33" s="192">
        <v>0</v>
      </c>
      <c r="M33" s="22">
        <v>0</v>
      </c>
      <c r="N33" s="192">
        <v>0</v>
      </c>
      <c r="O33" s="22">
        <v>0</v>
      </c>
    </row>
    <row r="34" spans="1:15" ht="12.4" customHeight="1" x14ac:dyDescent="0.15">
      <c r="A34" s="270" t="s">
        <v>28</v>
      </c>
      <c r="B34" s="192">
        <v>106211.03604587656</v>
      </c>
      <c r="C34" s="22">
        <v>6.915229065958115E-3</v>
      </c>
      <c r="D34" s="192">
        <v>210526.31578947368</v>
      </c>
      <c r="E34" s="22">
        <v>2.1054204851080515E-2</v>
      </c>
      <c r="F34" s="192">
        <v>633873.68161434983</v>
      </c>
      <c r="G34" s="22">
        <v>2.6810242848131521E-2</v>
      </c>
      <c r="H34" s="192">
        <v>69791.356851311954</v>
      </c>
      <c r="I34" s="22">
        <v>3.5060773912100997E-3</v>
      </c>
      <c r="J34" s="192">
        <v>17685.589519650654</v>
      </c>
      <c r="K34" s="22">
        <v>1.775656462853771E-4</v>
      </c>
      <c r="L34" s="192">
        <v>605615.94202898548</v>
      </c>
      <c r="M34" s="22">
        <v>2.0721619873026818E-2</v>
      </c>
      <c r="N34" s="192">
        <v>0</v>
      </c>
      <c r="O34" s="22">
        <v>0</v>
      </c>
    </row>
    <row r="35" spans="1:15" ht="12.4" customHeight="1" x14ac:dyDescent="0.15">
      <c r="A35" s="270" t="s">
        <v>29</v>
      </c>
      <c r="B35" s="192">
        <v>800.31676679410157</v>
      </c>
      <c r="C35" s="22">
        <v>5.2107332474543313E-5</v>
      </c>
      <c r="D35" s="192">
        <v>0</v>
      </c>
      <c r="E35" s="22">
        <v>0</v>
      </c>
      <c r="F35" s="192">
        <v>5652747.8677130044</v>
      </c>
      <c r="G35" s="22">
        <v>0.23908792475288093</v>
      </c>
      <c r="H35" s="192">
        <v>111524.27463556851</v>
      </c>
      <c r="I35" s="22">
        <v>5.602595443213859E-3</v>
      </c>
      <c r="J35" s="192">
        <v>24289208.098253276</v>
      </c>
      <c r="K35" s="22">
        <v>0.24386684588230523</v>
      </c>
      <c r="L35" s="192">
        <v>18863.739130434784</v>
      </c>
      <c r="M35" s="22">
        <v>6.4543748689182081E-4</v>
      </c>
      <c r="N35" s="192">
        <v>0</v>
      </c>
      <c r="O35" s="22">
        <v>0</v>
      </c>
    </row>
    <row r="36" spans="1:15" ht="12.4" customHeight="1" x14ac:dyDescent="0.15">
      <c r="A36" s="270" t="s">
        <v>30</v>
      </c>
      <c r="B36" s="192">
        <v>1135317.3276897869</v>
      </c>
      <c r="C36" s="22">
        <v>7.3918678094197041E-2</v>
      </c>
      <c r="D36" s="192">
        <v>584868.65789473685</v>
      </c>
      <c r="E36" s="22">
        <v>5.849123653788852E-2</v>
      </c>
      <c r="F36" s="192">
        <v>1591405.2488789237</v>
      </c>
      <c r="G36" s="22">
        <v>6.7309879601837139E-2</v>
      </c>
      <c r="H36" s="192">
        <v>1934548.2868804664</v>
      </c>
      <c r="I36" s="22">
        <v>9.7185042917077635E-2</v>
      </c>
      <c r="J36" s="192">
        <v>2532488.9606986898</v>
      </c>
      <c r="K36" s="22">
        <v>2.5426522453062598E-2</v>
      </c>
      <c r="L36" s="192">
        <v>2104263.2210144927</v>
      </c>
      <c r="M36" s="22">
        <v>7.1999000608485325E-2</v>
      </c>
      <c r="N36" s="192">
        <v>0</v>
      </c>
      <c r="O36" s="22">
        <v>0</v>
      </c>
    </row>
    <row r="37" spans="1:15" ht="12.4" customHeight="1" x14ac:dyDescent="0.15">
      <c r="A37" s="270" t="s">
        <v>31</v>
      </c>
      <c r="B37" s="192">
        <v>2516084.7198252319</v>
      </c>
      <c r="C37" s="22">
        <v>0.16381821357465254</v>
      </c>
      <c r="D37" s="192">
        <v>0</v>
      </c>
      <c r="E37" s="22">
        <v>0</v>
      </c>
      <c r="F37" s="192">
        <v>1754260.928251121</v>
      </c>
      <c r="G37" s="22">
        <v>7.4198003276645982E-2</v>
      </c>
      <c r="H37" s="192">
        <v>1631386.8588921283</v>
      </c>
      <c r="I37" s="22">
        <v>8.1955256930521053E-2</v>
      </c>
      <c r="J37" s="192">
        <v>4711998.5567685589</v>
      </c>
      <c r="K37" s="22">
        <v>4.7309085631480868E-2</v>
      </c>
      <c r="L37" s="192">
        <v>4916720.8550724639</v>
      </c>
      <c r="M37" s="22">
        <v>0.16822942315431777</v>
      </c>
      <c r="N37" s="192">
        <v>0</v>
      </c>
      <c r="O37" s="22">
        <v>0</v>
      </c>
    </row>
    <row r="38" spans="1:15" ht="12.4" customHeight="1" x14ac:dyDescent="0.15">
      <c r="A38" s="270" t="s">
        <v>32</v>
      </c>
      <c r="B38" s="192">
        <v>3780564.8334243582</v>
      </c>
      <c r="C38" s="22">
        <v>0.24614647210994975</v>
      </c>
      <c r="D38" s="192">
        <v>9353479.2894736845</v>
      </c>
      <c r="E38" s="22">
        <v>0.93541782789686045</v>
      </c>
      <c r="F38" s="192">
        <v>17077907.062780268</v>
      </c>
      <c r="G38" s="22">
        <v>0.72232504514917573</v>
      </c>
      <c r="H38" s="192">
        <v>12924904.56793003</v>
      </c>
      <c r="I38" s="22">
        <v>0.64930268923859957</v>
      </c>
      <c r="J38" s="192">
        <v>54908087.148471616</v>
      </c>
      <c r="K38" s="22">
        <v>0.55128442113728082</v>
      </c>
      <c r="L38" s="192">
        <v>24041506.170289855</v>
      </c>
      <c r="M38" s="22">
        <v>0.8225988080279627</v>
      </c>
      <c r="N38" s="192">
        <v>6836457.5</v>
      </c>
      <c r="O38" s="22">
        <v>0.33896918310329005</v>
      </c>
    </row>
    <row r="39" spans="1:15" ht="12.4" customHeight="1" x14ac:dyDescent="0.15">
      <c r="A39" s="270" t="s">
        <v>33</v>
      </c>
      <c r="B39" s="192">
        <v>23196794.32222829</v>
      </c>
      <c r="C39" s="22">
        <v>1.5103058241973801</v>
      </c>
      <c r="D39" s="192">
        <v>22369386.184210528</v>
      </c>
      <c r="E39" s="22">
        <v>2.2371057857976693</v>
      </c>
      <c r="F39" s="192">
        <v>40849102.365470849</v>
      </c>
      <c r="G39" s="22">
        <v>1.7277485819529006</v>
      </c>
      <c r="H39" s="192">
        <v>30848168.528279882</v>
      </c>
      <c r="I39" s="22">
        <v>1.54970573888775</v>
      </c>
      <c r="J39" s="192">
        <v>112933765.68995634</v>
      </c>
      <c r="K39" s="22">
        <v>1.1338698701503369</v>
      </c>
      <c r="L39" s="192">
        <v>38484502.072463766</v>
      </c>
      <c r="M39" s="22">
        <v>1.3167771315209855</v>
      </c>
      <c r="N39" s="192">
        <v>12022040.25</v>
      </c>
      <c r="O39" s="22">
        <v>0.59608374114479223</v>
      </c>
    </row>
    <row r="40" spans="1:15" ht="12.4" customHeight="1" x14ac:dyDescent="0.15">
      <c r="A40" s="270" t="s">
        <v>34</v>
      </c>
      <c r="B40" s="192">
        <v>9212967.1119606774</v>
      </c>
      <c r="C40" s="22">
        <v>0.59984141317318485</v>
      </c>
      <c r="D40" s="192">
        <v>10677624.184210526</v>
      </c>
      <c r="E40" s="22">
        <v>1.0678422127617946</v>
      </c>
      <c r="F40" s="192">
        <v>26449077.793721974</v>
      </c>
      <c r="G40" s="22">
        <v>1.1186869234779662</v>
      </c>
      <c r="H40" s="192">
        <v>23708295.507288631</v>
      </c>
      <c r="I40" s="22">
        <v>1.1910231096283677</v>
      </c>
      <c r="J40" s="192">
        <v>124234755.99344978</v>
      </c>
      <c r="K40" s="22">
        <v>1.2473333000617324</v>
      </c>
      <c r="L40" s="192">
        <v>41699457.786231883</v>
      </c>
      <c r="M40" s="22">
        <v>1.4267793385073566</v>
      </c>
      <c r="N40" s="192">
        <v>22512391.75</v>
      </c>
      <c r="O40" s="22">
        <v>1.1162224062972304</v>
      </c>
    </row>
    <row r="41" spans="1:15" ht="12.4" customHeight="1" x14ac:dyDescent="0.15">
      <c r="A41" s="270" t="s">
        <v>35</v>
      </c>
      <c r="B41" s="192">
        <v>100499.23702894594</v>
      </c>
      <c r="C41" s="22">
        <v>6.5433430543789719E-3</v>
      </c>
      <c r="D41" s="192">
        <v>0</v>
      </c>
      <c r="E41" s="22">
        <v>0</v>
      </c>
      <c r="F41" s="192">
        <v>2825.1121076233185</v>
      </c>
      <c r="G41" s="22">
        <v>1.1949059233012834E-4</v>
      </c>
      <c r="H41" s="192">
        <v>94226.919533527704</v>
      </c>
      <c r="I41" s="22">
        <v>4.7336358988364392E-3</v>
      </c>
      <c r="J41" s="192">
        <v>263616.60262008733</v>
      </c>
      <c r="K41" s="22">
        <v>2.6467453835101718E-3</v>
      </c>
      <c r="L41" s="192">
        <v>233568.47826086957</v>
      </c>
      <c r="M41" s="22">
        <v>7.9917269096780527E-3</v>
      </c>
      <c r="N41" s="192">
        <v>0</v>
      </c>
      <c r="O41" s="22">
        <v>0</v>
      </c>
    </row>
    <row r="42" spans="1:15" ht="12.4" customHeight="1" x14ac:dyDescent="0.15">
      <c r="A42" s="270" t="s">
        <v>36</v>
      </c>
      <c r="B42" s="192">
        <v>2760555.2785363188</v>
      </c>
      <c r="C42" s="22">
        <v>0.17973529692406745</v>
      </c>
      <c r="D42" s="192">
        <v>1178071.0526315789</v>
      </c>
      <c r="E42" s="22">
        <v>0.11781590903835826</v>
      </c>
      <c r="F42" s="192">
        <v>5539333.5717488788</v>
      </c>
      <c r="G42" s="22">
        <v>0.23429096771641886</v>
      </c>
      <c r="H42" s="192">
        <v>4456848.8670553938</v>
      </c>
      <c r="I42" s="22">
        <v>0.22389673669927396</v>
      </c>
      <c r="J42" s="192">
        <v>3944785.7663755459</v>
      </c>
      <c r="K42" s="22">
        <v>3.9606168247065969E-2</v>
      </c>
      <c r="L42" s="192">
        <v>8506633.5543478262</v>
      </c>
      <c r="M42" s="22">
        <v>0.29106107465033365</v>
      </c>
      <c r="N42" s="192">
        <v>24750000</v>
      </c>
      <c r="O42" s="22">
        <v>1.2271687905331716</v>
      </c>
    </row>
    <row r="43" spans="1:15" ht="12.4" customHeight="1" x14ac:dyDescent="0.15">
      <c r="A43" s="270" t="s">
        <v>508</v>
      </c>
      <c r="B43" s="192">
        <v>8782726.3730202075</v>
      </c>
      <c r="C43" s="22">
        <v>0.57182913333820307</v>
      </c>
      <c r="D43" s="192">
        <v>7810862.5526315793</v>
      </c>
      <c r="E43" s="22">
        <v>0.78114462617200997</v>
      </c>
      <c r="F43" s="192">
        <v>5222411.1995515693</v>
      </c>
      <c r="G43" s="22">
        <v>0.22088645825488668</v>
      </c>
      <c r="H43" s="192">
        <v>8143776.4892128278</v>
      </c>
      <c r="I43" s="22">
        <v>0.40911528183537116</v>
      </c>
      <c r="J43" s="192">
        <v>10311766.338427948</v>
      </c>
      <c r="K43" s="22">
        <v>0.10353149111553751</v>
      </c>
      <c r="L43" s="192">
        <v>13104181.971014492</v>
      </c>
      <c r="M43" s="22">
        <v>0.4483697649051277</v>
      </c>
      <c r="N43" s="192">
        <v>204069.1875</v>
      </c>
      <c r="O43" s="22">
        <v>1.0118276283210586E-2</v>
      </c>
    </row>
    <row r="44" spans="1:15" ht="12.4" customHeight="1" x14ac:dyDescent="0.15">
      <c r="A44" s="270" t="s">
        <v>37</v>
      </c>
      <c r="B44" s="192">
        <v>7564908.0475150188</v>
      </c>
      <c r="C44" s="22">
        <v>0.49253894848441482</v>
      </c>
      <c r="D44" s="192">
        <v>4275198.8947368423</v>
      </c>
      <c r="E44" s="22">
        <v>0.42755183821728687</v>
      </c>
      <c r="F44" s="192">
        <v>16427921.343049327</v>
      </c>
      <c r="G44" s="22">
        <v>0.69483332952939669</v>
      </c>
      <c r="H44" s="192">
        <v>13620408.452478135</v>
      </c>
      <c r="I44" s="22">
        <v>0.68424240892778732</v>
      </c>
      <c r="J44" s="192">
        <v>44964839.259825327</v>
      </c>
      <c r="K44" s="22">
        <v>0.45145290375634001</v>
      </c>
      <c r="L44" s="192">
        <v>15534918.467391305</v>
      </c>
      <c r="M44" s="22">
        <v>0.53153930222058132</v>
      </c>
      <c r="N44" s="192">
        <v>3318681.8125</v>
      </c>
      <c r="O44" s="22">
        <v>0.16454879781858822</v>
      </c>
    </row>
    <row r="45" spans="1:15" ht="12.4" customHeight="1" x14ac:dyDescent="0.15">
      <c r="A45" s="270" t="s">
        <v>38</v>
      </c>
      <c r="B45" s="192">
        <v>2488205.9055161113</v>
      </c>
      <c r="C45" s="22">
        <v>0.16200306898881489</v>
      </c>
      <c r="D45" s="192">
        <v>6685946.9210526319</v>
      </c>
      <c r="E45" s="22">
        <v>0.66864465647164262</v>
      </c>
      <c r="F45" s="192">
        <v>5408431.4461883409</v>
      </c>
      <c r="G45" s="22">
        <v>0.22875434760201915</v>
      </c>
      <c r="H45" s="192">
        <v>5829306.9953352772</v>
      </c>
      <c r="I45" s="22">
        <v>0.29284430601213757</v>
      </c>
      <c r="J45" s="192">
        <v>15518360.548034934</v>
      </c>
      <c r="K45" s="22">
        <v>0.15580638219266735</v>
      </c>
      <c r="L45" s="192">
        <v>7920871.6630434785</v>
      </c>
      <c r="M45" s="22">
        <v>0.27101877654462592</v>
      </c>
      <c r="N45" s="192">
        <v>5711932.625</v>
      </c>
      <c r="O45" s="22">
        <v>0.28321234145568541</v>
      </c>
    </row>
    <row r="46" spans="1:15" ht="12.4" customHeight="1" x14ac:dyDescent="0.15">
      <c r="A46" s="82" t="s">
        <v>39</v>
      </c>
      <c r="B46" s="192">
        <v>4515614.4292736212</v>
      </c>
      <c r="C46" s="22">
        <v>0.29400436446627737</v>
      </c>
      <c r="D46" s="192">
        <v>999603.71052631584</v>
      </c>
      <c r="E46" s="22">
        <v>9.9967841133775909E-2</v>
      </c>
      <c r="F46" s="192">
        <v>5643600.2107623322</v>
      </c>
      <c r="G46" s="22">
        <v>0.23870101658576109</v>
      </c>
      <c r="H46" s="192">
        <v>4791203.3673469387</v>
      </c>
      <c r="I46" s="22">
        <v>0.24069355520244506</v>
      </c>
      <c r="J46" s="192">
        <v>61730648.170305677</v>
      </c>
      <c r="K46" s="22">
        <v>0.61978383167812423</v>
      </c>
      <c r="L46" s="192">
        <v>14224858.460144928</v>
      </c>
      <c r="M46" s="22">
        <v>0.48671458147418639</v>
      </c>
      <c r="N46" s="192">
        <v>3374500.1875</v>
      </c>
      <c r="O46" s="22">
        <v>0.16731641671710448</v>
      </c>
    </row>
    <row r="47" spans="1:15" ht="12.4" customHeight="1" x14ac:dyDescent="0.15">
      <c r="A47" s="270" t="s">
        <v>40</v>
      </c>
      <c r="B47" s="192">
        <v>3509269.3872200982</v>
      </c>
      <c r="C47" s="22">
        <v>0.22848286364798701</v>
      </c>
      <c r="D47" s="192">
        <v>1020364.0789473684</v>
      </c>
      <c r="E47" s="22">
        <v>0.10204403311899946</v>
      </c>
      <c r="F47" s="192">
        <v>1960829.6367713003</v>
      </c>
      <c r="G47" s="22">
        <v>8.2935007826426821E-2</v>
      </c>
      <c r="H47" s="192">
        <v>1851630.0040816327</v>
      </c>
      <c r="I47" s="22">
        <v>9.3019513978324947E-2</v>
      </c>
      <c r="J47" s="192">
        <v>5708564.3318777289</v>
      </c>
      <c r="K47" s="22">
        <v>5.7314737166394646E-2</v>
      </c>
      <c r="L47" s="192">
        <v>3645546.8731884058</v>
      </c>
      <c r="M47" s="22">
        <v>0.12473521797069229</v>
      </c>
      <c r="N47" s="192">
        <v>10888432.5</v>
      </c>
      <c r="O47" s="22">
        <v>0.53987654714452837</v>
      </c>
    </row>
    <row r="48" spans="1:15" ht="12.4" customHeight="1" x14ac:dyDescent="0.15">
      <c r="A48" s="270" t="s">
        <v>41</v>
      </c>
      <c r="B48" s="192">
        <v>343158.06280720915</v>
      </c>
      <c r="C48" s="22">
        <v>2.2342467397806924E-2</v>
      </c>
      <c r="D48" s="192">
        <v>243327.71052631579</v>
      </c>
      <c r="E48" s="22">
        <v>2.4334589450985999E-2</v>
      </c>
      <c r="F48" s="192">
        <v>678365.05381165922</v>
      </c>
      <c r="G48" s="22">
        <v>2.8692044424462295E-2</v>
      </c>
      <c r="H48" s="192">
        <v>696308.38134110789</v>
      </c>
      <c r="I48" s="22">
        <v>3.4980134837201783E-2</v>
      </c>
      <c r="J48" s="192">
        <v>4272776.4694323149</v>
      </c>
      <c r="K48" s="22">
        <v>4.2899238070899626E-2</v>
      </c>
      <c r="L48" s="192">
        <v>1002434.8260869565</v>
      </c>
      <c r="M48" s="22">
        <v>3.4299086222970475E-2</v>
      </c>
      <c r="N48" s="192">
        <v>139485</v>
      </c>
      <c r="O48" s="22">
        <v>6.9160258079805836E-3</v>
      </c>
    </row>
    <row r="49" spans="1:17" ht="12.4" customHeight="1" x14ac:dyDescent="0.15">
      <c r="A49" s="270" t="s">
        <v>42</v>
      </c>
      <c r="B49" s="192">
        <v>12539452.049699618</v>
      </c>
      <c r="C49" s="22">
        <v>0.81642347644378643</v>
      </c>
      <c r="D49" s="192">
        <v>9996724.2894736845</v>
      </c>
      <c r="E49" s="22">
        <v>0.99974713489416855</v>
      </c>
      <c r="F49" s="192">
        <v>56809509.863228701</v>
      </c>
      <c r="G49" s="22">
        <v>2.4028080036980111</v>
      </c>
      <c r="H49" s="192">
        <v>36948410.902623907</v>
      </c>
      <c r="I49" s="22">
        <v>1.8561609051794099</v>
      </c>
      <c r="J49" s="192">
        <v>341105096.91048032</v>
      </c>
      <c r="K49" s="22">
        <v>3.4247400640418144</v>
      </c>
      <c r="L49" s="192">
        <v>61033417.02536232</v>
      </c>
      <c r="M49" s="22">
        <v>2.0883057716650244</v>
      </c>
      <c r="N49" s="192">
        <v>19877092.625</v>
      </c>
      <c r="O49" s="22">
        <v>0.98555748347220506</v>
      </c>
    </row>
    <row r="50" spans="1:17" ht="12.4" customHeight="1" x14ac:dyDescent="0.15">
      <c r="A50" s="270" t="s">
        <v>43</v>
      </c>
      <c r="B50" s="192">
        <v>1136631.3659202622</v>
      </c>
      <c r="C50" s="22">
        <v>7.4004233001704375E-2</v>
      </c>
      <c r="D50" s="192">
        <v>926400.05263157899</v>
      </c>
      <c r="E50" s="22">
        <v>9.2646928290245928E-2</v>
      </c>
      <c r="F50" s="192">
        <v>1903104.9058295963</v>
      </c>
      <c r="G50" s="22">
        <v>8.0493489745176519E-2</v>
      </c>
      <c r="H50" s="192">
        <v>1981049.7860058309</v>
      </c>
      <c r="I50" s="22">
        <v>9.9521118071600898E-2</v>
      </c>
      <c r="J50" s="192">
        <v>2486682.2707423582</v>
      </c>
      <c r="K50" s="22">
        <v>2.4966617257521757E-2</v>
      </c>
      <c r="L50" s="192">
        <v>2667800.6811594204</v>
      </c>
      <c r="M50" s="22">
        <v>9.1280872539088009E-2</v>
      </c>
      <c r="N50" s="192">
        <v>0</v>
      </c>
      <c r="O50" s="22">
        <v>0</v>
      </c>
    </row>
    <row r="51" spans="1:17" ht="12.4" customHeight="1" x14ac:dyDescent="0.15">
      <c r="A51" s="270" t="s">
        <v>44</v>
      </c>
      <c r="B51" s="192">
        <v>842006.11851447297</v>
      </c>
      <c r="C51" s="22">
        <v>5.4821658852389196E-2</v>
      </c>
      <c r="D51" s="192">
        <v>0</v>
      </c>
      <c r="E51" s="22">
        <v>0</v>
      </c>
      <c r="F51" s="192">
        <v>1503581.941704036</v>
      </c>
      <c r="G51" s="22">
        <v>6.3595315862436899E-2</v>
      </c>
      <c r="H51" s="192">
        <v>1239314.426239067</v>
      </c>
      <c r="I51" s="22">
        <v>6.2258888298940253E-2</v>
      </c>
      <c r="J51" s="192">
        <v>5584515.6091703055</v>
      </c>
      <c r="K51" s="22">
        <v>5.606927166500749E-2</v>
      </c>
      <c r="L51" s="192">
        <v>1625288.3478260869</v>
      </c>
      <c r="M51" s="22">
        <v>5.5610503275192964E-2</v>
      </c>
      <c r="N51" s="192">
        <v>0</v>
      </c>
      <c r="O51" s="22">
        <v>0</v>
      </c>
    </row>
    <row r="52" spans="1:17" ht="12.4" customHeight="1" x14ac:dyDescent="0.15">
      <c r="A52" s="270" t="s">
        <v>509</v>
      </c>
      <c r="B52" s="192">
        <v>4589050.5346805025</v>
      </c>
      <c r="C52" s="22">
        <v>0.29878567071755124</v>
      </c>
      <c r="D52" s="192">
        <v>2218458</v>
      </c>
      <c r="E52" s="22">
        <v>0.22186237863121233</v>
      </c>
      <c r="F52" s="192">
        <v>16518896.636771301</v>
      </c>
      <c r="G52" s="22">
        <v>0.69868120930199484</v>
      </c>
      <c r="H52" s="192">
        <v>11107766.66122449</v>
      </c>
      <c r="I52" s="22">
        <v>0.55801593943397276</v>
      </c>
      <c r="J52" s="192">
        <v>40128063.871179037</v>
      </c>
      <c r="K52" s="22">
        <v>0.40289104231157941</v>
      </c>
      <c r="L52" s="192">
        <v>12247813.340579711</v>
      </c>
      <c r="M52" s="22">
        <v>0.41906844702435631</v>
      </c>
      <c r="N52" s="192">
        <v>623201.875</v>
      </c>
      <c r="O52" s="22">
        <v>3.0899955200070901E-2</v>
      </c>
    </row>
    <row r="53" spans="1:17" ht="12.4" customHeight="1" x14ac:dyDescent="0.15">
      <c r="A53" s="270" t="s">
        <v>45</v>
      </c>
      <c r="B53" s="192">
        <v>2757485.1447296557</v>
      </c>
      <c r="C53" s="22">
        <v>0.17953540546903024</v>
      </c>
      <c r="D53" s="192">
        <v>3327268.4473684211</v>
      </c>
      <c r="E53" s="22">
        <v>0.33275170955579891</v>
      </c>
      <c r="F53" s="192">
        <v>4605196.7511210758</v>
      </c>
      <c r="G53" s="22">
        <v>0.19478083227329765</v>
      </c>
      <c r="H53" s="192">
        <v>6127342.7819241984</v>
      </c>
      <c r="I53" s="22">
        <v>0.30781659742863965</v>
      </c>
      <c r="J53" s="192">
        <v>11198628.172489082</v>
      </c>
      <c r="K53" s="22">
        <v>0.11243570064476621</v>
      </c>
      <c r="L53" s="192">
        <v>7441651.5724637685</v>
      </c>
      <c r="M53" s="22">
        <v>0.25462188890781573</v>
      </c>
      <c r="N53" s="192">
        <v>0</v>
      </c>
      <c r="O53" s="22">
        <v>0</v>
      </c>
    </row>
    <row r="54" spans="1:17" ht="12.4" customHeight="1" x14ac:dyDescent="0.15">
      <c r="A54" s="270" t="s">
        <v>46</v>
      </c>
      <c r="B54" s="192">
        <v>1138432.7799016931</v>
      </c>
      <c r="C54" s="22">
        <v>7.4121520157427387E-2</v>
      </c>
      <c r="D54" s="192">
        <v>132462237.42105263</v>
      </c>
      <c r="E54" s="22">
        <v>13.247213638052703</v>
      </c>
      <c r="F54" s="192">
        <v>477446.05381165922</v>
      </c>
      <c r="G54" s="22">
        <v>2.0193999247566922E-2</v>
      </c>
      <c r="H54" s="192">
        <v>1799368.3766763848</v>
      </c>
      <c r="I54" s="22">
        <v>9.0394069818186915E-2</v>
      </c>
      <c r="J54" s="192">
        <v>3899133.5</v>
      </c>
      <c r="K54" s="22">
        <v>3.9147813484599107E-2</v>
      </c>
      <c r="L54" s="192">
        <v>1524530.3876811594</v>
      </c>
      <c r="M54" s="22">
        <v>5.2162991404369641E-2</v>
      </c>
      <c r="N54" s="192">
        <v>0</v>
      </c>
      <c r="O54" s="22">
        <v>0</v>
      </c>
    </row>
    <row r="55" spans="1:17" ht="12.4" customHeight="1" x14ac:dyDescent="0.15">
      <c r="A55" s="270" t="s">
        <v>47</v>
      </c>
      <c r="B55" s="192">
        <v>203031.96723102129</v>
      </c>
      <c r="C55" s="22">
        <v>1.3219083565931586E-2</v>
      </c>
      <c r="D55" s="192">
        <v>6718810.1842105268</v>
      </c>
      <c r="E55" s="22">
        <v>0.67193122837599872</v>
      </c>
      <c r="F55" s="192">
        <v>1383737.1591928252</v>
      </c>
      <c r="G55" s="22">
        <v>5.852637576222005E-2</v>
      </c>
      <c r="H55" s="192">
        <v>645493.85655976681</v>
      </c>
      <c r="I55" s="22">
        <v>3.2427388128744628E-2</v>
      </c>
      <c r="J55" s="192">
        <v>8914698.7030567694</v>
      </c>
      <c r="K55" s="22">
        <v>8.9504748195634726E-2</v>
      </c>
      <c r="L55" s="192">
        <v>1838222.2210144927</v>
      </c>
      <c r="M55" s="22">
        <v>6.289620114423991E-2</v>
      </c>
      <c r="N55" s="192">
        <v>1023914.5</v>
      </c>
      <c r="O55" s="22">
        <v>5.0768319942399075E-2</v>
      </c>
    </row>
    <row r="56" spans="1:17" ht="12.4" customHeight="1" x14ac:dyDescent="0.15">
      <c r="A56" s="270" t="s">
        <v>48</v>
      </c>
      <c r="B56" s="192">
        <v>822322.08574549423</v>
      </c>
      <c r="C56" s="22">
        <v>5.3540063261131449E-2</v>
      </c>
      <c r="D56" s="192">
        <v>0</v>
      </c>
      <c r="E56" s="22">
        <v>0</v>
      </c>
      <c r="F56" s="192">
        <v>1039098.6681614349</v>
      </c>
      <c r="G56" s="22">
        <v>4.3949588766058388E-2</v>
      </c>
      <c r="H56" s="192">
        <v>1279122.2577259475</v>
      </c>
      <c r="I56" s="22">
        <v>6.4258696645790425E-2</v>
      </c>
      <c r="J56" s="192">
        <v>18339933.646288209</v>
      </c>
      <c r="K56" s="22">
        <v>0.18413534743163176</v>
      </c>
      <c r="L56" s="192">
        <v>1548666.5072463767</v>
      </c>
      <c r="M56" s="22">
        <v>5.2988827483196679E-2</v>
      </c>
      <c r="N56" s="192">
        <v>78125</v>
      </c>
      <c r="O56" s="22">
        <v>3.8736388590062229E-3</v>
      </c>
    </row>
    <row r="57" spans="1:17" ht="12.4" customHeight="1" x14ac:dyDescent="0.15">
      <c r="A57" s="270" t="s">
        <v>49</v>
      </c>
      <c r="B57" s="192">
        <v>28693079.979246315</v>
      </c>
      <c r="C57" s="22">
        <v>1.8681601088858621</v>
      </c>
      <c r="D57" s="192">
        <v>9853960.8421052638</v>
      </c>
      <c r="E57" s="22">
        <v>0.98546972327999793</v>
      </c>
      <c r="F57" s="192">
        <v>28282946.369955156</v>
      </c>
      <c r="G57" s="22">
        <v>1.1962520019888008</v>
      </c>
      <c r="H57" s="192">
        <v>34987514.451895043</v>
      </c>
      <c r="I57" s="22">
        <v>1.757652221259542</v>
      </c>
      <c r="J57" s="192">
        <v>119352157.63755459</v>
      </c>
      <c r="K57" s="22">
        <v>1.1983113699952714</v>
      </c>
      <c r="L57" s="192">
        <v>60465150.105072461</v>
      </c>
      <c r="M57" s="22">
        <v>2.0688620775819211</v>
      </c>
      <c r="N57" s="192">
        <v>8714755.75</v>
      </c>
      <c r="O57" s="22">
        <v>0.43210005145533342</v>
      </c>
    </row>
    <row r="58" spans="1:17" ht="6" customHeight="1" x14ac:dyDescent="0.15">
      <c r="A58" s="270"/>
      <c r="B58" s="192"/>
      <c r="C58" s="22"/>
      <c r="D58" s="192"/>
      <c r="E58" s="22"/>
      <c r="F58" s="192"/>
      <c r="G58" s="22"/>
      <c r="H58" s="192"/>
      <c r="I58" s="22"/>
      <c r="J58" s="192"/>
      <c r="K58" s="22"/>
      <c r="L58" s="192"/>
      <c r="M58" s="22"/>
      <c r="N58" s="192"/>
      <c r="O58" s="22"/>
    </row>
    <row r="59" spans="1:17" ht="12.4" customHeight="1" x14ac:dyDescent="0.15">
      <c r="A59" s="82" t="s">
        <v>50</v>
      </c>
      <c r="B59" s="192">
        <v>1535900474.6310723</v>
      </c>
      <c r="C59" s="22">
        <v>100</v>
      </c>
      <c r="D59" s="192">
        <v>999925275.15789473</v>
      </c>
      <c r="E59" s="22">
        <v>100</v>
      </c>
      <c r="F59" s="192">
        <v>2364296680.2090201</v>
      </c>
      <c r="G59" s="22">
        <v>100</v>
      </c>
      <c r="H59" s="192">
        <v>1990582325.0303078</v>
      </c>
      <c r="I59" s="22">
        <v>100</v>
      </c>
      <c r="J59" s="192">
        <v>9960028806.0377464</v>
      </c>
      <c r="K59" s="22">
        <v>100</v>
      </c>
      <c r="L59" s="192">
        <v>2922628374.3256545</v>
      </c>
      <c r="M59" s="22">
        <v>100</v>
      </c>
      <c r="N59" s="192">
        <v>2016837471.0089226</v>
      </c>
      <c r="O59" s="22">
        <v>100</v>
      </c>
    </row>
    <row r="60" spans="1:17" ht="6" customHeight="1" x14ac:dyDescent="0.15">
      <c r="A60" s="271"/>
      <c r="B60" s="85"/>
      <c r="C60" s="24"/>
      <c r="D60" s="19"/>
      <c r="E60" s="24"/>
      <c r="F60" s="19"/>
      <c r="G60" s="24"/>
      <c r="H60" s="19"/>
      <c r="I60" s="24"/>
      <c r="J60" s="19"/>
      <c r="K60" s="24"/>
      <c r="L60" s="19"/>
      <c r="M60" s="24"/>
      <c r="N60" s="19"/>
      <c r="O60" s="24"/>
    </row>
    <row r="61" spans="1:17" x14ac:dyDescent="0.15">
      <c r="H61" s="83"/>
      <c r="I61" s="25"/>
      <c r="J61" s="83"/>
      <c r="K61" s="25"/>
      <c r="L61" s="83"/>
      <c r="M61" s="25"/>
      <c r="N61" s="83"/>
      <c r="O61" s="25"/>
    </row>
    <row r="63" spans="1:17" x14ac:dyDescent="0.15">
      <c r="B63" s="83">
        <f>SUM(B7,B21,B9,B23)-B59</f>
        <v>0</v>
      </c>
      <c r="C63" s="83">
        <f t="shared" ref="C63:Q63" si="0">SUM(C7,C21,C9,C23)-C59</f>
        <v>0</v>
      </c>
      <c r="D63" s="83">
        <f t="shared" si="0"/>
        <v>0</v>
      </c>
      <c r="E63" s="83">
        <f t="shared" si="0"/>
        <v>0</v>
      </c>
      <c r="F63" s="83">
        <f t="shared" si="0"/>
        <v>0</v>
      </c>
      <c r="G63" s="83">
        <f t="shared" si="0"/>
        <v>0</v>
      </c>
      <c r="H63" s="83">
        <f t="shared" si="0"/>
        <v>2334139.9142854214</v>
      </c>
      <c r="I63" s="83">
        <f t="shared" si="0"/>
        <v>0.11725914999522047</v>
      </c>
      <c r="J63" s="83">
        <f t="shared" si="0"/>
        <v>0</v>
      </c>
      <c r="K63" s="83">
        <f t="shared" si="0"/>
        <v>0</v>
      </c>
      <c r="L63" s="83">
        <f t="shared" si="0"/>
        <v>0</v>
      </c>
      <c r="M63" s="83">
        <f t="shared" si="0"/>
        <v>0</v>
      </c>
      <c r="N63" s="83">
        <f>SUM(N7,N21,N9,N23)-N59</f>
        <v>0</v>
      </c>
      <c r="O63" s="83">
        <f t="shared" si="0"/>
        <v>0</v>
      </c>
      <c r="P63" s="83">
        <f t="shared" si="0"/>
        <v>0</v>
      </c>
      <c r="Q63" s="83">
        <f t="shared" si="0"/>
        <v>0</v>
      </c>
    </row>
  </sheetData>
  <mergeCells count="14">
    <mergeCell ref="A2:G2"/>
    <mergeCell ref="A4:A6"/>
    <mergeCell ref="B5:C5"/>
    <mergeCell ref="D5:E5"/>
    <mergeCell ref="F5:G5"/>
    <mergeCell ref="B4:E4"/>
    <mergeCell ref="F4:G4"/>
    <mergeCell ref="H2:O2"/>
    <mergeCell ref="N3:O3"/>
    <mergeCell ref="H4:O4"/>
    <mergeCell ref="H5:I5"/>
    <mergeCell ref="J5:K5"/>
    <mergeCell ref="L5:M5"/>
    <mergeCell ref="N5:O5"/>
  </mergeCells>
  <phoneticPr fontId="4" type="noConversion"/>
  <pageMargins left="1.02" right="0.7" top="0.75" bottom="0.75" header="0.3" footer="0.3"/>
  <pageSetup paperSize="9" scale="6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Q63"/>
  <sheetViews>
    <sheetView view="pageBreakPreview" zoomScaleNormal="100" zoomScaleSheetLayoutView="100" workbookViewId="0">
      <selection activeCell="J7" sqref="J7:O59"/>
    </sheetView>
  </sheetViews>
  <sheetFormatPr defaultRowHeight="13.5" x14ac:dyDescent="0.15"/>
  <cols>
    <col min="1" max="1" width="19" style="8" customWidth="1"/>
    <col min="2" max="2" width="10.77734375" style="83" customWidth="1"/>
    <col min="3" max="3" width="7.109375" style="25" customWidth="1"/>
    <col min="4" max="4" width="10.77734375" style="83" customWidth="1"/>
    <col min="5" max="5" width="7.109375" style="25" customWidth="1"/>
    <col min="6" max="6" width="10.77734375" style="83" customWidth="1"/>
    <col min="7" max="7" width="7.109375" style="25" customWidth="1"/>
    <col min="8" max="16384" width="8.88671875" style="8"/>
  </cols>
  <sheetData>
    <row r="1" spans="1:15" ht="12" customHeight="1" x14ac:dyDescent="0.15">
      <c r="A1" s="68"/>
      <c r="B1" s="9"/>
      <c r="C1" s="20"/>
      <c r="D1" s="9"/>
      <c r="E1" s="20"/>
      <c r="F1" s="9"/>
      <c r="G1" s="20"/>
      <c r="H1" s="9"/>
      <c r="I1" s="20"/>
      <c r="J1" s="9"/>
      <c r="K1" s="20"/>
      <c r="L1" s="9"/>
      <c r="M1" s="20"/>
      <c r="N1" s="9"/>
      <c r="O1" s="25"/>
    </row>
    <row r="2" spans="1:15" ht="18.75" customHeight="1" x14ac:dyDescent="0.15">
      <c r="A2" s="282" t="s">
        <v>76</v>
      </c>
      <c r="B2" s="282"/>
      <c r="C2" s="282"/>
      <c r="D2" s="282"/>
      <c r="E2" s="282"/>
      <c r="F2" s="282"/>
      <c r="G2" s="282"/>
      <c r="H2" s="273" t="s">
        <v>69</v>
      </c>
      <c r="I2" s="273"/>
      <c r="J2" s="273"/>
      <c r="K2" s="273"/>
      <c r="L2" s="273"/>
      <c r="M2" s="273"/>
      <c r="N2" s="273"/>
      <c r="O2" s="273"/>
    </row>
    <row r="3" spans="1:15" ht="12" customHeight="1" x14ac:dyDescent="0.15">
      <c r="A3" s="69"/>
      <c r="B3" s="70"/>
      <c r="C3" s="21"/>
      <c r="D3" s="70"/>
      <c r="E3" s="21"/>
      <c r="F3" s="70"/>
      <c r="G3" s="21"/>
      <c r="H3" s="70"/>
      <c r="I3" s="21"/>
      <c r="J3" s="70"/>
      <c r="K3" s="21"/>
      <c r="L3" s="70"/>
      <c r="M3" s="21"/>
      <c r="N3" s="274" t="s">
        <v>58</v>
      </c>
      <c r="O3" s="275"/>
    </row>
    <row r="4" spans="1:15" x14ac:dyDescent="0.15">
      <c r="A4" s="283" t="s">
        <v>0</v>
      </c>
      <c r="B4" s="280" t="s">
        <v>84</v>
      </c>
      <c r="C4" s="277"/>
      <c r="D4" s="280" t="s">
        <v>94</v>
      </c>
      <c r="E4" s="276"/>
      <c r="F4" s="276"/>
      <c r="G4" s="276"/>
      <c r="H4" s="276" t="s">
        <v>95</v>
      </c>
      <c r="I4" s="294"/>
      <c r="J4" s="280" t="s">
        <v>85</v>
      </c>
      <c r="K4" s="290"/>
      <c r="L4" s="290"/>
      <c r="M4" s="290"/>
      <c r="N4" s="290"/>
      <c r="O4" s="290"/>
    </row>
    <row r="5" spans="1:15" x14ac:dyDescent="0.15">
      <c r="A5" s="284"/>
      <c r="B5" s="276" t="s">
        <v>54</v>
      </c>
      <c r="C5" s="281"/>
      <c r="D5" s="280" t="s">
        <v>72</v>
      </c>
      <c r="E5" s="281"/>
      <c r="F5" s="280" t="s">
        <v>73</v>
      </c>
      <c r="G5" s="291"/>
      <c r="H5" s="276" t="s">
        <v>74</v>
      </c>
      <c r="I5" s="277"/>
      <c r="J5" s="286" t="s">
        <v>55</v>
      </c>
      <c r="K5" s="292"/>
      <c r="L5" s="286" t="s">
        <v>78</v>
      </c>
      <c r="M5" s="292"/>
      <c r="N5" s="280" t="s">
        <v>82</v>
      </c>
      <c r="O5" s="276"/>
    </row>
    <row r="6" spans="1:15" x14ac:dyDescent="0.15">
      <c r="A6" s="285"/>
      <c r="B6" s="77" t="s">
        <v>6</v>
      </c>
      <c r="C6" s="86" t="s">
        <v>5</v>
      </c>
      <c r="D6" s="87" t="s">
        <v>4</v>
      </c>
      <c r="E6" s="86" t="s">
        <v>5</v>
      </c>
      <c r="F6" s="12" t="s">
        <v>4</v>
      </c>
      <c r="G6" s="80" t="s">
        <v>5</v>
      </c>
      <c r="H6" s="88" t="s">
        <v>4</v>
      </c>
      <c r="I6" s="80" t="s">
        <v>7</v>
      </c>
      <c r="J6" s="71" t="s">
        <v>4</v>
      </c>
      <c r="K6" s="79" t="s">
        <v>5</v>
      </c>
      <c r="L6" s="71" t="s">
        <v>4</v>
      </c>
      <c r="M6" s="79" t="s">
        <v>5</v>
      </c>
      <c r="N6" s="12" t="s">
        <v>4</v>
      </c>
      <c r="O6" s="80" t="s">
        <v>5</v>
      </c>
    </row>
    <row r="7" spans="1:15" ht="12.4" customHeight="1" x14ac:dyDescent="0.15">
      <c r="A7" s="270" t="s">
        <v>8</v>
      </c>
      <c r="B7" s="192">
        <v>2769981737.8019972</v>
      </c>
      <c r="C7" s="22">
        <v>26.597411053739471</v>
      </c>
      <c r="D7" s="192">
        <v>351595674.3178432</v>
      </c>
      <c r="E7" s="22">
        <v>28.743372893181053</v>
      </c>
      <c r="F7" s="192">
        <v>682968629.55024636</v>
      </c>
      <c r="G7" s="22">
        <v>18.782731850508473</v>
      </c>
      <c r="H7" s="192">
        <v>15333066303.219177</v>
      </c>
      <c r="I7" s="22">
        <v>24.307732214729725</v>
      </c>
      <c r="J7" s="192">
        <v>237462810.48693126</v>
      </c>
      <c r="K7" s="22">
        <v>34.189814852967721</v>
      </c>
      <c r="L7" s="192">
        <v>199848522.82997763</v>
      </c>
      <c r="M7" s="22">
        <v>37.009416775227464</v>
      </c>
      <c r="N7" s="192">
        <v>266154937.76109216</v>
      </c>
      <c r="O7" s="22">
        <v>32.760265064042819</v>
      </c>
    </row>
    <row r="8" spans="1:15" ht="6" customHeight="1" x14ac:dyDescent="0.15">
      <c r="A8" s="270"/>
      <c r="B8" s="192"/>
      <c r="C8" s="22"/>
      <c r="D8" s="192"/>
      <c r="E8" s="22"/>
      <c r="F8" s="192"/>
      <c r="G8" s="22"/>
      <c r="H8" s="192"/>
      <c r="I8" s="22"/>
      <c r="J8" s="192"/>
      <c r="K8" s="22"/>
      <c r="L8" s="192"/>
      <c r="M8" s="22"/>
      <c r="N8" s="192"/>
      <c r="O8" s="22"/>
    </row>
    <row r="9" spans="1:15" ht="12.4" customHeight="1" x14ac:dyDescent="0.15">
      <c r="A9" s="270" t="s">
        <v>9</v>
      </c>
      <c r="B9" s="192">
        <v>559242278.33564913</v>
      </c>
      <c r="C9" s="22">
        <v>5.3698537259404429</v>
      </c>
      <c r="D9" s="192">
        <v>253371571.59063497</v>
      </c>
      <c r="E9" s="22">
        <v>20.713433340415094</v>
      </c>
      <c r="F9" s="192">
        <v>413304466.76256156</v>
      </c>
      <c r="G9" s="22">
        <v>11.366535205183181</v>
      </c>
      <c r="H9" s="192">
        <v>2957213092.9452057</v>
      </c>
      <c r="I9" s="22">
        <v>4.688112771684346</v>
      </c>
      <c r="J9" s="192">
        <v>128876411.1161665</v>
      </c>
      <c r="K9" s="22">
        <v>18.555581928561324</v>
      </c>
      <c r="L9" s="192">
        <v>101433553.50671141</v>
      </c>
      <c r="M9" s="22">
        <v>18.784210178605893</v>
      </c>
      <c r="N9" s="192">
        <v>149809785.43600681</v>
      </c>
      <c r="O9" s="22">
        <v>18.43966646403662</v>
      </c>
    </row>
    <row r="10" spans="1:15" ht="12.4" customHeight="1" x14ac:dyDescent="0.15">
      <c r="A10" s="270" t="s">
        <v>10</v>
      </c>
      <c r="B10" s="192">
        <v>334251386.02909249</v>
      </c>
      <c r="C10" s="22">
        <v>3.2094874085893377</v>
      </c>
      <c r="D10" s="192">
        <v>196637882.05675772</v>
      </c>
      <c r="E10" s="22">
        <v>16.075385397868381</v>
      </c>
      <c r="F10" s="192">
        <v>250008045.82068965</v>
      </c>
      <c r="G10" s="22">
        <v>6.8756219274844073</v>
      </c>
      <c r="H10" s="192">
        <v>1549120835.3123288</v>
      </c>
      <c r="I10" s="22">
        <v>2.4558437098210892</v>
      </c>
      <c r="J10" s="192">
        <v>102668503.93175218</v>
      </c>
      <c r="K10" s="22">
        <v>14.782176347782173</v>
      </c>
      <c r="L10" s="192">
        <v>83270512.592841163</v>
      </c>
      <c r="M10" s="22">
        <v>15.420644906428157</v>
      </c>
      <c r="N10" s="192">
        <v>117465265.24317406</v>
      </c>
      <c r="O10" s="22">
        <v>14.458470158606341</v>
      </c>
    </row>
    <row r="11" spans="1:15" ht="12.4" customHeight="1" x14ac:dyDescent="0.15">
      <c r="A11" s="82" t="s">
        <v>11</v>
      </c>
      <c r="B11" s="192">
        <v>319209744.54277033</v>
      </c>
      <c r="C11" s="22">
        <v>3.0650573150349492</v>
      </c>
      <c r="D11" s="192">
        <v>194889746.92479602</v>
      </c>
      <c r="E11" s="22">
        <v>15.932473230182772</v>
      </c>
      <c r="F11" s="192">
        <v>243685983.99408868</v>
      </c>
      <c r="G11" s="22">
        <v>6.7017550954022678</v>
      </c>
      <c r="H11" s="192">
        <v>1424514389.9479451</v>
      </c>
      <c r="I11" s="22">
        <v>2.2583033062091338</v>
      </c>
      <c r="J11" s="192">
        <v>101628923.89738625</v>
      </c>
      <c r="K11" s="22">
        <v>14.632497967294173</v>
      </c>
      <c r="L11" s="192">
        <v>82368688.341163307</v>
      </c>
      <c r="M11" s="22">
        <v>15.253638470174694</v>
      </c>
      <c r="N11" s="192">
        <v>116320605.28583618</v>
      </c>
      <c r="O11" s="22">
        <v>14.317577173768143</v>
      </c>
    </row>
    <row r="12" spans="1:15" ht="12.4" customHeight="1" x14ac:dyDescent="0.15">
      <c r="A12" s="82" t="s">
        <v>12</v>
      </c>
      <c r="B12" s="192">
        <v>1704121.9834997829</v>
      </c>
      <c r="C12" s="22">
        <v>1.6363007835865188E-2</v>
      </c>
      <c r="D12" s="192">
        <v>1017003.2710180915</v>
      </c>
      <c r="E12" s="22">
        <v>8.3141251123675639E-2</v>
      </c>
      <c r="F12" s="192">
        <v>1628244.4009852216</v>
      </c>
      <c r="G12" s="22">
        <v>4.4779330481016205E-2</v>
      </c>
      <c r="H12" s="192">
        <v>22333771.175342467</v>
      </c>
      <c r="I12" s="22">
        <v>3.5406051101552719E-2</v>
      </c>
      <c r="J12" s="192">
        <v>623200.22749273956</v>
      </c>
      <c r="K12" s="22">
        <v>8.9728157224336247E-2</v>
      </c>
      <c r="L12" s="192">
        <v>561448.29977628635</v>
      </c>
      <c r="M12" s="22">
        <v>0.10397311838947734</v>
      </c>
      <c r="N12" s="192">
        <v>670304.51365187718</v>
      </c>
      <c r="O12" s="22">
        <v>8.2505903236599398E-2</v>
      </c>
    </row>
    <row r="13" spans="1:15" ht="12.4" customHeight="1" x14ac:dyDescent="0.15">
      <c r="A13" s="82" t="s">
        <v>13</v>
      </c>
      <c r="B13" s="192">
        <v>2296788.9952236214</v>
      </c>
      <c r="C13" s="22">
        <v>2.2053806411786038E-2</v>
      </c>
      <c r="D13" s="192">
        <v>252806.87371408302</v>
      </c>
      <c r="E13" s="22">
        <v>2.0667268603976819E-2</v>
      </c>
      <c r="F13" s="192">
        <v>1180032.1748768473</v>
      </c>
      <c r="G13" s="22">
        <v>3.2452775950016763E-2</v>
      </c>
      <c r="H13" s="192">
        <v>13444219.241095891</v>
      </c>
      <c r="I13" s="22">
        <v>2.1313315594289482E-2</v>
      </c>
      <c r="J13" s="192">
        <v>227632.45885769604</v>
      </c>
      <c r="K13" s="22">
        <v>3.2774444162062759E-2</v>
      </c>
      <c r="L13" s="192">
        <v>223257.98881431768</v>
      </c>
      <c r="M13" s="22">
        <v>4.1344553561987817E-2</v>
      </c>
      <c r="N13" s="192">
        <v>230969.29863481229</v>
      </c>
      <c r="O13" s="22">
        <v>2.8429363394807696E-2</v>
      </c>
    </row>
    <row r="14" spans="1:15" ht="12.4" customHeight="1" x14ac:dyDescent="0.15">
      <c r="A14" s="82" t="s">
        <v>14</v>
      </c>
      <c r="B14" s="192">
        <v>11040730.507598784</v>
      </c>
      <c r="C14" s="22">
        <v>0.10601327930673794</v>
      </c>
      <c r="D14" s="192">
        <v>478324.98722951399</v>
      </c>
      <c r="E14" s="22">
        <v>3.9103647957952854E-2</v>
      </c>
      <c r="F14" s="192">
        <v>3513785.2507389165</v>
      </c>
      <c r="G14" s="22">
        <v>9.6634725651107242E-2</v>
      </c>
      <c r="H14" s="192">
        <v>88828454.947945207</v>
      </c>
      <c r="I14" s="22">
        <v>0.14082103691611297</v>
      </c>
      <c r="J14" s="192">
        <v>188747.34801548885</v>
      </c>
      <c r="K14" s="22">
        <v>2.7175779101601183E-2</v>
      </c>
      <c r="L14" s="192">
        <v>117117.96308724832</v>
      </c>
      <c r="M14" s="22">
        <v>2.1688764301997142E-2</v>
      </c>
      <c r="N14" s="192">
        <v>243386.14505119453</v>
      </c>
      <c r="O14" s="22">
        <v>2.9957718206790662E-2</v>
      </c>
    </row>
    <row r="15" spans="1:15" ht="12.4" customHeight="1" x14ac:dyDescent="0.15">
      <c r="A15" s="270" t="s">
        <v>15</v>
      </c>
      <c r="B15" s="192">
        <v>224990892.30655667</v>
      </c>
      <c r="C15" s="22">
        <v>2.1603663173511056</v>
      </c>
      <c r="D15" s="192">
        <v>56733689.533877261</v>
      </c>
      <c r="E15" s="22">
        <v>4.6380479425467147</v>
      </c>
      <c r="F15" s="192">
        <v>163296420.94187191</v>
      </c>
      <c r="G15" s="22">
        <v>4.4909132776987732</v>
      </c>
      <c r="H15" s="192">
        <v>1408092257.6328766</v>
      </c>
      <c r="I15" s="22">
        <v>2.2322690618632568</v>
      </c>
      <c r="J15" s="192">
        <v>26207907.184414327</v>
      </c>
      <c r="K15" s="22">
        <v>3.7734055807791518</v>
      </c>
      <c r="L15" s="192">
        <v>18163040.913870245</v>
      </c>
      <c r="M15" s="22">
        <v>3.3635652721777363</v>
      </c>
      <c r="N15" s="192">
        <v>32344520.192832764</v>
      </c>
      <c r="O15" s="22">
        <v>3.9811963054302817</v>
      </c>
    </row>
    <row r="16" spans="1:15" ht="12.4" customHeight="1" x14ac:dyDescent="0.15">
      <c r="A16" s="82" t="s">
        <v>11</v>
      </c>
      <c r="B16" s="192">
        <v>182969750.53973079</v>
      </c>
      <c r="C16" s="22">
        <v>1.7568786100976292</v>
      </c>
      <c r="D16" s="192">
        <v>54967380.213550903</v>
      </c>
      <c r="E16" s="22">
        <v>4.4936500129153458</v>
      </c>
      <c r="F16" s="192">
        <v>153756757.91330048</v>
      </c>
      <c r="G16" s="22">
        <v>4.2285572559765718</v>
      </c>
      <c r="H16" s="192">
        <v>1103832005.5945206</v>
      </c>
      <c r="I16" s="22">
        <v>1.7499208750180875</v>
      </c>
      <c r="J16" s="192">
        <v>25432983.57696031</v>
      </c>
      <c r="K16" s="22">
        <v>3.6618323428067789</v>
      </c>
      <c r="L16" s="192">
        <v>17683844.675615214</v>
      </c>
      <c r="M16" s="22">
        <v>3.2748241944476315</v>
      </c>
      <c r="N16" s="192">
        <v>31344016.151877131</v>
      </c>
      <c r="O16" s="22">
        <v>3.8580470681661816</v>
      </c>
    </row>
    <row r="17" spans="1:15" ht="12.4" customHeight="1" x14ac:dyDescent="0.15">
      <c r="A17" s="82" t="s">
        <v>12</v>
      </c>
      <c r="B17" s="192">
        <v>14433158.130264873</v>
      </c>
      <c r="C17" s="22">
        <v>0.13858742617519643</v>
      </c>
      <c r="D17" s="192">
        <v>469617.89783611207</v>
      </c>
      <c r="E17" s="22">
        <v>3.8391832837546776E-2</v>
      </c>
      <c r="F17" s="192">
        <v>912750.98275862064</v>
      </c>
      <c r="G17" s="22">
        <v>2.5102114817093461E-2</v>
      </c>
      <c r="H17" s="192">
        <v>103231772.00273973</v>
      </c>
      <c r="I17" s="22">
        <v>0.16365482417354427</v>
      </c>
      <c r="J17" s="192">
        <v>272534.42691190704</v>
      </c>
      <c r="K17" s="22">
        <v>3.9239414281633689E-2</v>
      </c>
      <c r="L17" s="192">
        <v>180995.20693512305</v>
      </c>
      <c r="M17" s="22">
        <v>3.3518021313969491E-2</v>
      </c>
      <c r="N17" s="192">
        <v>342360.41894197953</v>
      </c>
      <c r="O17" s="22">
        <v>4.2140184083466509E-2</v>
      </c>
    </row>
    <row r="18" spans="1:15" ht="12.4" customHeight="1" x14ac:dyDescent="0.15">
      <c r="A18" s="82" t="s">
        <v>13</v>
      </c>
      <c r="B18" s="192">
        <v>13068295.882761614</v>
      </c>
      <c r="C18" s="22">
        <v>0.12548199600821613</v>
      </c>
      <c r="D18" s="192">
        <v>618829.87300461158</v>
      </c>
      <c r="E18" s="22">
        <v>5.0590092815339105E-2</v>
      </c>
      <c r="F18" s="192">
        <v>2187362.9133004928</v>
      </c>
      <c r="G18" s="22">
        <v>6.0155985623125248E-2</v>
      </c>
      <c r="H18" s="192">
        <v>84123674.964383557</v>
      </c>
      <c r="I18" s="22">
        <v>0.13336248102728687</v>
      </c>
      <c r="J18" s="192">
        <v>293777.86834462732</v>
      </c>
      <c r="K18" s="22">
        <v>4.2298037768550359E-2</v>
      </c>
      <c r="L18" s="192">
        <v>189469.74049217004</v>
      </c>
      <c r="M18" s="22">
        <v>3.5087397659349005E-2</v>
      </c>
      <c r="N18" s="192">
        <v>373343.96587030718</v>
      </c>
      <c r="O18" s="22">
        <v>4.5953862005562174E-2</v>
      </c>
    </row>
    <row r="19" spans="1:15" ht="12.4" customHeight="1" x14ac:dyDescent="0.15">
      <c r="A19" s="270" t="s">
        <v>14</v>
      </c>
      <c r="B19" s="192">
        <v>14519687.753799392</v>
      </c>
      <c r="C19" s="22">
        <v>0.13941828507006382</v>
      </c>
      <c r="D19" s="192">
        <v>677861.54948563315</v>
      </c>
      <c r="E19" s="22">
        <v>5.5416003978483119E-2</v>
      </c>
      <c r="F19" s="192">
        <v>6439549.1325123152</v>
      </c>
      <c r="G19" s="22">
        <v>0.1770979212819829</v>
      </c>
      <c r="H19" s="192">
        <v>116904805.07123287</v>
      </c>
      <c r="I19" s="22">
        <v>0.18533088164433839</v>
      </c>
      <c r="J19" s="192">
        <v>208611.31219748306</v>
      </c>
      <c r="K19" s="22">
        <v>3.0035785922188109E-2</v>
      </c>
      <c r="L19" s="192">
        <v>108731.29082774049</v>
      </c>
      <c r="M19" s="22">
        <v>2.0135658756786648E-2</v>
      </c>
      <c r="N19" s="192">
        <v>284799.65614334471</v>
      </c>
      <c r="O19" s="22">
        <v>3.5055191175071054E-2</v>
      </c>
    </row>
    <row r="20" spans="1:15" ht="6" customHeight="1" x14ac:dyDescent="0.15">
      <c r="A20" s="270"/>
      <c r="B20" s="192"/>
      <c r="C20" s="22"/>
      <c r="D20" s="192"/>
      <c r="E20" s="22"/>
      <c r="F20" s="192"/>
      <c r="G20" s="22"/>
      <c r="H20" s="192"/>
      <c r="I20" s="22"/>
      <c r="J20" s="192"/>
      <c r="K20" s="22"/>
      <c r="L20" s="192"/>
      <c r="M20" s="22"/>
      <c r="N20" s="192"/>
      <c r="O20" s="22"/>
    </row>
    <row r="21" spans="1:15" ht="12.4" customHeight="1" x14ac:dyDescent="0.15">
      <c r="A21" s="82" t="s">
        <v>16</v>
      </c>
      <c r="B21" s="192">
        <v>5836050733.6362352</v>
      </c>
      <c r="C21" s="22">
        <v>56.037856919653237</v>
      </c>
      <c r="D21" s="192">
        <v>418057219.57765722</v>
      </c>
      <c r="E21" s="22">
        <v>34.176684842101459</v>
      </c>
      <c r="F21" s="192">
        <v>2070275091.9309957</v>
      </c>
      <c r="G21" s="22">
        <v>56.935882888404102</v>
      </c>
      <c r="H21" s="192">
        <v>36961425234.431313</v>
      </c>
      <c r="I21" s="22">
        <v>58.595483062946194</v>
      </c>
      <c r="J21" s="192">
        <v>233084057.03768486</v>
      </c>
      <c r="K21" s="22">
        <v>33.559363417605944</v>
      </c>
      <c r="L21" s="192">
        <v>164592875.19986299</v>
      </c>
      <c r="M21" s="22">
        <v>30.480517094875403</v>
      </c>
      <c r="N21" s="192">
        <v>285329037.04025543</v>
      </c>
      <c r="O21" s="22">
        <v>35.120351185433904</v>
      </c>
    </row>
    <row r="22" spans="1:15" ht="6" customHeight="1" x14ac:dyDescent="0.15">
      <c r="A22" s="270"/>
      <c r="B22" s="192"/>
      <c r="C22" s="22"/>
      <c r="D22" s="192"/>
      <c r="E22" s="22"/>
      <c r="F22" s="192"/>
      <c r="G22" s="22"/>
      <c r="H22" s="192"/>
      <c r="I22" s="22"/>
      <c r="J22" s="192"/>
      <c r="K22" s="22"/>
      <c r="L22" s="192"/>
      <c r="M22" s="22"/>
      <c r="N22" s="192"/>
      <c r="O22" s="22"/>
    </row>
    <row r="23" spans="1:15" ht="12.4" customHeight="1" x14ac:dyDescent="0.15">
      <c r="A23" s="270" t="s">
        <v>17</v>
      </c>
      <c r="B23" s="192">
        <v>1249204058.7286148</v>
      </c>
      <c r="C23" s="22">
        <v>11.994878300666866</v>
      </c>
      <c r="D23" s="192">
        <v>201618998.08265343</v>
      </c>
      <c r="E23" s="22">
        <v>16.482597675534489</v>
      </c>
      <c r="F23" s="192">
        <v>469603544.02807879</v>
      </c>
      <c r="G23" s="22">
        <v>12.914850055904258</v>
      </c>
      <c r="H23" s="192">
        <v>7827262044.5753422</v>
      </c>
      <c r="I23" s="22">
        <v>12.40867195063975</v>
      </c>
      <c r="J23" s="192">
        <v>95119267.167473376</v>
      </c>
      <c r="K23" s="22">
        <v>13.695239800865011</v>
      </c>
      <c r="L23" s="192">
        <v>74118758.831096202</v>
      </c>
      <c r="M23" s="22">
        <v>13.725855951291235</v>
      </c>
      <c r="N23" s="192">
        <v>111138426.25682594</v>
      </c>
      <c r="O23" s="22">
        <v>13.679717286486662</v>
      </c>
    </row>
    <row r="24" spans="1:15" ht="12.4" customHeight="1" x14ac:dyDescent="0.15">
      <c r="A24" s="270" t="s">
        <v>18</v>
      </c>
      <c r="B24" s="192">
        <v>13536964.884932697</v>
      </c>
      <c r="C24" s="22">
        <v>0.12998216361898945</v>
      </c>
      <c r="D24" s="192">
        <v>1249082.7176303654</v>
      </c>
      <c r="E24" s="22">
        <v>0.1021140274178155</v>
      </c>
      <c r="F24" s="192">
        <v>4610915.6029556654</v>
      </c>
      <c r="G24" s="22">
        <v>0.12680756861801107</v>
      </c>
      <c r="H24" s="192">
        <v>76337470.495890409</v>
      </c>
      <c r="I24" s="22">
        <v>0.12101889824700973</v>
      </c>
      <c r="J24" s="192">
        <v>649214.20861568244</v>
      </c>
      <c r="K24" s="22">
        <v>9.3473641396608187E-2</v>
      </c>
      <c r="L24" s="192">
        <v>387381.73489932885</v>
      </c>
      <c r="M24" s="22">
        <v>7.1738193882959225E-2</v>
      </c>
      <c r="N24" s="192">
        <v>848939.66211604094</v>
      </c>
      <c r="O24" s="22">
        <v>0.10449360281741153</v>
      </c>
    </row>
    <row r="25" spans="1:15" ht="12.4" customHeight="1" x14ac:dyDescent="0.15">
      <c r="A25" s="270" t="s">
        <v>19</v>
      </c>
      <c r="B25" s="192">
        <v>19295267.841511071</v>
      </c>
      <c r="C25" s="22">
        <v>0.18527348508077238</v>
      </c>
      <c r="D25" s="192">
        <v>1106270.8612983327</v>
      </c>
      <c r="E25" s="22">
        <v>9.0438984918833606E-2</v>
      </c>
      <c r="F25" s="192">
        <v>5781415.0330049265</v>
      </c>
      <c r="G25" s="22">
        <v>0.15899817880791997</v>
      </c>
      <c r="H25" s="192">
        <v>141379158.95068493</v>
      </c>
      <c r="I25" s="22">
        <v>0.22413042952768317</v>
      </c>
      <c r="J25" s="192">
        <v>389017.02662149078</v>
      </c>
      <c r="K25" s="22">
        <v>5.6010539450651251E-2</v>
      </c>
      <c r="L25" s="192">
        <v>322014.18680089485</v>
      </c>
      <c r="M25" s="22">
        <v>5.9632951387832894E-2</v>
      </c>
      <c r="N25" s="192">
        <v>440126.70136518771</v>
      </c>
      <c r="O25" s="22">
        <v>5.4173961677272918E-2</v>
      </c>
    </row>
    <row r="26" spans="1:15" ht="12.4" customHeight="1" x14ac:dyDescent="0.15">
      <c r="A26" s="270" t="s">
        <v>20</v>
      </c>
      <c r="B26" s="192">
        <v>5844581.1576204952</v>
      </c>
      <c r="C26" s="22">
        <v>5.6119766193666029E-2</v>
      </c>
      <c r="D26" s="192">
        <v>5294519.4902447676</v>
      </c>
      <c r="E26" s="22">
        <v>0.43283339106369972</v>
      </c>
      <c r="F26" s="192">
        <v>9064211.8256157637</v>
      </c>
      <c r="G26" s="22">
        <v>0.24928035167422474</v>
      </c>
      <c r="H26" s="192">
        <v>24076937.320547946</v>
      </c>
      <c r="I26" s="22">
        <v>3.8169517653219652E-2</v>
      </c>
      <c r="J26" s="192">
        <v>2235766.2700871248</v>
      </c>
      <c r="K26" s="22">
        <v>0.32190486869098989</v>
      </c>
      <c r="L26" s="192">
        <v>1670226.8568232663</v>
      </c>
      <c r="M26" s="22">
        <v>0.30930487240047894</v>
      </c>
      <c r="N26" s="192">
        <v>2667158.9624573379</v>
      </c>
      <c r="O26" s="22">
        <v>0.32829311871144629</v>
      </c>
    </row>
    <row r="27" spans="1:15" ht="12.4" customHeight="1" x14ac:dyDescent="0.15">
      <c r="A27" s="270" t="s">
        <v>21</v>
      </c>
      <c r="B27" s="192">
        <v>107406752.53278333</v>
      </c>
      <c r="C27" s="22">
        <v>1.0313214372772574</v>
      </c>
      <c r="D27" s="192">
        <v>76324733.450514361</v>
      </c>
      <c r="E27" s="22">
        <v>6.2396395484591682</v>
      </c>
      <c r="F27" s="192">
        <v>144285188.06354681</v>
      </c>
      <c r="G27" s="22">
        <v>3.9680739057992178</v>
      </c>
      <c r="H27" s="192">
        <v>426335547.22465754</v>
      </c>
      <c r="I27" s="22">
        <v>0.67587592139880537</v>
      </c>
      <c r="J27" s="192">
        <v>35292074.288964182</v>
      </c>
      <c r="K27" s="22">
        <v>5.081340877093993</v>
      </c>
      <c r="L27" s="192">
        <v>28041692.756152127</v>
      </c>
      <c r="M27" s="22">
        <v>5.1929665508622822</v>
      </c>
      <c r="N27" s="192">
        <v>40822655.424061432</v>
      </c>
      <c r="O27" s="22">
        <v>5.0247462006915278</v>
      </c>
    </row>
    <row r="28" spans="1:15" ht="12.4" customHeight="1" x14ac:dyDescent="0.15">
      <c r="A28" s="270" t="s">
        <v>22</v>
      </c>
      <c r="B28" s="192">
        <v>87091174.127225354</v>
      </c>
      <c r="C28" s="22">
        <v>0.83625091306655852</v>
      </c>
      <c r="D28" s="192">
        <v>60277721.576090813</v>
      </c>
      <c r="E28" s="22">
        <v>4.9277768612325499</v>
      </c>
      <c r="F28" s="192">
        <v>128666350.71871921</v>
      </c>
      <c r="G28" s="22">
        <v>3.5385308477852755</v>
      </c>
      <c r="H28" s="192">
        <v>366674097.00821918</v>
      </c>
      <c r="I28" s="22">
        <v>0.58129375976691211</v>
      </c>
      <c r="J28" s="192">
        <v>28091050.407066796</v>
      </c>
      <c r="K28" s="22">
        <v>4.0445399027897651</v>
      </c>
      <c r="L28" s="192">
        <v>21425188.829977628</v>
      </c>
      <c r="M28" s="22">
        <v>3.9676737744575847</v>
      </c>
      <c r="N28" s="192">
        <v>33175760.517918088</v>
      </c>
      <c r="O28" s="22">
        <v>4.0835113464766373</v>
      </c>
    </row>
    <row r="29" spans="1:15" ht="12.4" customHeight="1" x14ac:dyDescent="0.15">
      <c r="A29" s="270" t="s">
        <v>23</v>
      </c>
      <c r="B29" s="192">
        <v>972957.54754667822</v>
      </c>
      <c r="C29" s="22">
        <v>9.3423546721545497E-3</v>
      </c>
      <c r="D29" s="192">
        <v>59058.217098261797</v>
      </c>
      <c r="E29" s="22">
        <v>4.8280808907996044E-3</v>
      </c>
      <c r="F29" s="192">
        <v>10578.663054187193</v>
      </c>
      <c r="G29" s="22">
        <v>2.9093018754686569E-4</v>
      </c>
      <c r="H29" s="192">
        <v>6088143.7808219176</v>
      </c>
      <c r="I29" s="22">
        <v>9.6516225640999858E-3</v>
      </c>
      <c r="J29" s="192">
        <v>67650.7812197483</v>
      </c>
      <c r="K29" s="22">
        <v>9.7403365176169949E-3</v>
      </c>
      <c r="L29" s="192">
        <v>14934.153243847875</v>
      </c>
      <c r="M29" s="22">
        <v>2.7656161464695832E-3</v>
      </c>
      <c r="N29" s="192">
        <v>107862.95307167235</v>
      </c>
      <c r="O29" s="22">
        <v>1.3276548475648681E-2</v>
      </c>
    </row>
    <row r="30" spans="1:15" ht="12.4" customHeight="1" x14ac:dyDescent="0.15">
      <c r="A30" s="270" t="s">
        <v>24</v>
      </c>
      <c r="B30" s="192">
        <v>1543745.1975683891</v>
      </c>
      <c r="C30" s="22">
        <v>1.4823067250451925E-2</v>
      </c>
      <c r="D30" s="192">
        <v>711241.30400851369</v>
      </c>
      <c r="E30" s="22">
        <v>5.8144839403422563E-2</v>
      </c>
      <c r="F30" s="192">
        <v>561504.10640394094</v>
      </c>
      <c r="G30" s="22">
        <v>1.5442262802743684E-2</v>
      </c>
      <c r="H30" s="192">
        <v>13661605.942465754</v>
      </c>
      <c r="I30" s="22">
        <v>2.1657941882302901E-2</v>
      </c>
      <c r="J30" s="192">
        <v>123115.69167473378</v>
      </c>
      <c r="K30" s="22">
        <v>1.7726155498719098E-2</v>
      </c>
      <c r="L30" s="192">
        <v>55910.934004474271</v>
      </c>
      <c r="M30" s="22">
        <v>1.0353997265339995E-2</v>
      </c>
      <c r="N30" s="192">
        <v>174379.38907849829</v>
      </c>
      <c r="O30" s="22">
        <v>2.1463870090005038E-2</v>
      </c>
    </row>
    <row r="31" spans="1:15" ht="12.4" customHeight="1" x14ac:dyDescent="0.15">
      <c r="A31" s="270" t="s">
        <v>25</v>
      </c>
      <c r="B31" s="192">
        <v>353158.12462006079</v>
      </c>
      <c r="C31" s="22">
        <v>3.3910302292971071E-3</v>
      </c>
      <c r="D31" s="192">
        <v>533258.24831500533</v>
      </c>
      <c r="E31" s="22">
        <v>4.359450869075971E-2</v>
      </c>
      <c r="F31" s="192">
        <v>578628.8399014778</v>
      </c>
      <c r="G31" s="22">
        <v>1.591322041833354E-2</v>
      </c>
      <c r="H31" s="192">
        <v>186732.701369863</v>
      </c>
      <c r="I31" s="22">
        <v>2.9603005758076922E-4</v>
      </c>
      <c r="J31" s="192">
        <v>247298.06679574057</v>
      </c>
      <c r="K31" s="22">
        <v>3.5605891717972987E-2</v>
      </c>
      <c r="L31" s="192">
        <v>122497.93064876957</v>
      </c>
      <c r="M31" s="22">
        <v>2.2685066195561487E-2</v>
      </c>
      <c r="N31" s="192">
        <v>342495.44027303753</v>
      </c>
      <c r="O31" s="22">
        <v>4.2156803480543903E-2</v>
      </c>
    </row>
    <row r="32" spans="1:15" ht="12.4" customHeight="1" x14ac:dyDescent="0.15">
      <c r="A32" s="270" t="s">
        <v>26</v>
      </c>
      <c r="B32" s="192">
        <v>17445717.535822839</v>
      </c>
      <c r="C32" s="22">
        <v>0.16751407205879534</v>
      </c>
      <c r="D32" s="192">
        <v>14743454.105001774</v>
      </c>
      <c r="E32" s="22">
        <v>1.2052952582416359</v>
      </c>
      <c r="F32" s="192">
        <v>14468125.73546798</v>
      </c>
      <c r="G32" s="22">
        <v>0.39789664460531843</v>
      </c>
      <c r="H32" s="192">
        <v>39724967.791780822</v>
      </c>
      <c r="I32" s="22">
        <v>6.2976567127909625E-2</v>
      </c>
      <c r="J32" s="192">
        <v>6762959.3422071636</v>
      </c>
      <c r="K32" s="22">
        <v>0.97372859056991878</v>
      </c>
      <c r="L32" s="192">
        <v>6423160.9082774045</v>
      </c>
      <c r="M32" s="22">
        <v>1.189488096797326</v>
      </c>
      <c r="N32" s="192">
        <v>7022157.1237201365</v>
      </c>
      <c r="O32" s="22">
        <v>0.86433763216869286</v>
      </c>
    </row>
    <row r="33" spans="1:15" ht="12.4" customHeight="1" x14ac:dyDescent="0.15">
      <c r="A33" s="270" t="s">
        <v>27</v>
      </c>
      <c r="B33" s="192">
        <v>11809.596178897091</v>
      </c>
      <c r="C33" s="22">
        <v>1.1339594036386734E-4</v>
      </c>
      <c r="D33" s="192">
        <v>77942.497339482084</v>
      </c>
      <c r="E33" s="22">
        <v>6.3718937088777794E-3</v>
      </c>
      <c r="F33" s="192">
        <v>44152.96206896552</v>
      </c>
      <c r="G33" s="22">
        <v>1.2142772172320372E-3</v>
      </c>
      <c r="H33" s="192">
        <v>0</v>
      </c>
      <c r="I33" s="22">
        <v>0</v>
      </c>
      <c r="J33" s="192">
        <v>5990.30348499516</v>
      </c>
      <c r="K33" s="22">
        <v>8.6248186250765949E-4</v>
      </c>
      <c r="L33" s="192">
        <v>4335.5335570469797</v>
      </c>
      <c r="M33" s="22">
        <v>8.0288593622603196E-4</v>
      </c>
      <c r="N33" s="192">
        <v>7252.5597269624577</v>
      </c>
      <c r="O33" s="22">
        <v>8.9269724261649625E-4</v>
      </c>
    </row>
    <row r="34" spans="1:15" ht="12.4" customHeight="1" x14ac:dyDescent="0.15">
      <c r="A34" s="270" t="s">
        <v>28</v>
      </c>
      <c r="B34" s="192">
        <v>124285.16326530612</v>
      </c>
      <c r="C34" s="22">
        <v>1.193388219906294E-3</v>
      </c>
      <c r="D34" s="192">
        <v>257229.72685349415</v>
      </c>
      <c r="E34" s="22">
        <v>2.1028842213448896E-2</v>
      </c>
      <c r="F34" s="192">
        <v>68348.753694581275</v>
      </c>
      <c r="G34" s="22">
        <v>1.8797002635496927E-3</v>
      </c>
      <c r="H34" s="192">
        <v>0</v>
      </c>
      <c r="I34" s="22">
        <v>0</v>
      </c>
      <c r="J34" s="192">
        <v>68135.93126815102</v>
      </c>
      <c r="K34" s="22">
        <v>9.8101882569137048E-3</v>
      </c>
      <c r="L34" s="192">
        <v>71356.581655480986</v>
      </c>
      <c r="M34" s="22">
        <v>1.3214335701595248E-2</v>
      </c>
      <c r="N34" s="192">
        <v>65679.223549488059</v>
      </c>
      <c r="O34" s="22">
        <v>8.0842714802952399E-3</v>
      </c>
    </row>
    <row r="35" spans="1:15" ht="12.4" customHeight="1" x14ac:dyDescent="0.15">
      <c r="A35" s="270" t="s">
        <v>29</v>
      </c>
      <c r="B35" s="192">
        <v>6450286.0013026483</v>
      </c>
      <c r="C35" s="22">
        <v>6.1935754250482165E-2</v>
      </c>
      <c r="D35" s="192">
        <v>28373.721177722597</v>
      </c>
      <c r="E35" s="22">
        <v>2.3195861261966614E-3</v>
      </c>
      <c r="F35" s="192">
        <v>560451.68128078815</v>
      </c>
      <c r="G35" s="22">
        <v>1.5413319425221448E-2</v>
      </c>
      <c r="H35" s="192">
        <v>75285916.736986294</v>
      </c>
      <c r="I35" s="22">
        <v>0.11935185483407758</v>
      </c>
      <c r="J35" s="192">
        <v>13202.218780251695</v>
      </c>
      <c r="K35" s="22">
        <v>1.9008509788105137E-3</v>
      </c>
      <c r="L35" s="192">
        <v>20259.201342281878</v>
      </c>
      <c r="M35" s="22">
        <v>3.7517476506325684E-3</v>
      </c>
      <c r="N35" s="192">
        <v>7819.1621160409559</v>
      </c>
      <c r="O35" s="22">
        <v>9.6243874209148747E-4</v>
      </c>
    </row>
    <row r="36" spans="1:15" ht="12.4" customHeight="1" x14ac:dyDescent="0.15">
      <c r="A36" s="270" t="s">
        <v>30</v>
      </c>
      <c r="B36" s="192">
        <v>386922.21754233609</v>
      </c>
      <c r="C36" s="22">
        <v>3.7152336152093237E-3</v>
      </c>
      <c r="D36" s="192">
        <v>1312596.7864490955</v>
      </c>
      <c r="E36" s="22">
        <v>0.10730637959211889</v>
      </c>
      <c r="F36" s="192">
        <v>1230936.0177339902</v>
      </c>
      <c r="G36" s="22">
        <v>3.3852713208007312E-2</v>
      </c>
      <c r="H36" s="192">
        <v>1260945.3589041096</v>
      </c>
      <c r="I36" s="22">
        <v>1.9989949508802582E-3</v>
      </c>
      <c r="J36" s="192">
        <v>310888.52274927398</v>
      </c>
      <c r="K36" s="22">
        <v>4.476162398193842E-2</v>
      </c>
      <c r="L36" s="192">
        <v>176025.66890380313</v>
      </c>
      <c r="M36" s="22">
        <v>3.2597725774242477E-2</v>
      </c>
      <c r="N36" s="192">
        <v>413761.72354948806</v>
      </c>
      <c r="O36" s="22">
        <v>5.0928770478057862E-2</v>
      </c>
    </row>
    <row r="37" spans="1:15" ht="12.4" customHeight="1" x14ac:dyDescent="0.15">
      <c r="A37" s="270" t="s">
        <v>31</v>
      </c>
      <c r="B37" s="192">
        <v>10674635.507598784</v>
      </c>
      <c r="C37" s="22">
        <v>0.1024980289833025</v>
      </c>
      <c r="D37" s="192">
        <v>1662983.062433487</v>
      </c>
      <c r="E37" s="22">
        <v>0.13595088270442954</v>
      </c>
      <c r="F37" s="192">
        <v>2804098.7334975367</v>
      </c>
      <c r="G37" s="22">
        <v>7.7117209070522608E-2</v>
      </c>
      <c r="H37" s="192">
        <v>58352753.490410961</v>
      </c>
      <c r="I37" s="22">
        <v>9.2507465746707637E-2</v>
      </c>
      <c r="J37" s="192">
        <v>1072864.3451113263</v>
      </c>
      <c r="K37" s="22">
        <v>0.15447064425157828</v>
      </c>
      <c r="L37" s="192">
        <v>671756.68791946303</v>
      </c>
      <c r="M37" s="22">
        <v>0.12440083560641949</v>
      </c>
      <c r="N37" s="192">
        <v>1378828.7184300341</v>
      </c>
      <c r="O37" s="22">
        <v>0.16971616109646967</v>
      </c>
    </row>
    <row r="38" spans="1:15" ht="12.4" customHeight="1" x14ac:dyDescent="0.15">
      <c r="A38" s="270" t="s">
        <v>32</v>
      </c>
      <c r="B38" s="192">
        <v>34084336.274858877</v>
      </c>
      <c r="C38" s="22">
        <v>0.32727836794897552</v>
      </c>
      <c r="D38" s="192">
        <v>5508360.176303654</v>
      </c>
      <c r="E38" s="22">
        <v>0.45031512655731609</v>
      </c>
      <c r="F38" s="192">
        <v>23101062.124137931</v>
      </c>
      <c r="G38" s="22">
        <v>0.63531623059371878</v>
      </c>
      <c r="H38" s="192">
        <v>213010147.43287671</v>
      </c>
      <c r="I38" s="22">
        <v>0.33768807363282499</v>
      </c>
      <c r="J38" s="192">
        <v>2227077.1606969992</v>
      </c>
      <c r="K38" s="22">
        <v>0.32065381367030515</v>
      </c>
      <c r="L38" s="192">
        <v>1465912.1163310963</v>
      </c>
      <c r="M38" s="22">
        <v>0.27146836864693247</v>
      </c>
      <c r="N38" s="192">
        <v>2807692.8174061435</v>
      </c>
      <c r="O38" s="22">
        <v>0.34559103689896165</v>
      </c>
    </row>
    <row r="39" spans="1:15" ht="12.4" customHeight="1" x14ac:dyDescent="0.15">
      <c r="A39" s="270" t="s">
        <v>33</v>
      </c>
      <c r="B39" s="192">
        <v>98256650.465045586</v>
      </c>
      <c r="C39" s="22">
        <v>0.94346200392503354</v>
      </c>
      <c r="D39" s="192">
        <v>18924093.086200781</v>
      </c>
      <c r="E39" s="22">
        <v>1.5470675664519513</v>
      </c>
      <c r="F39" s="192">
        <v>42913658.695566505</v>
      </c>
      <c r="G39" s="22">
        <v>1.1801943883335659</v>
      </c>
      <c r="H39" s="192">
        <v>601327038.47123289</v>
      </c>
      <c r="I39" s="22">
        <v>0.95329246841947024</v>
      </c>
      <c r="J39" s="192">
        <v>9711735.4796708617</v>
      </c>
      <c r="K39" s="22">
        <v>1.3982923779520346</v>
      </c>
      <c r="L39" s="192">
        <v>8189145.3176733777</v>
      </c>
      <c r="M39" s="22">
        <v>1.5165260558494091</v>
      </c>
      <c r="N39" s="192">
        <v>10873165.17662116</v>
      </c>
      <c r="O39" s="22">
        <v>1.3383474162368192</v>
      </c>
    </row>
    <row r="40" spans="1:15" ht="12.4" customHeight="1" x14ac:dyDescent="0.15">
      <c r="A40" s="270" t="s">
        <v>34</v>
      </c>
      <c r="B40" s="192">
        <v>72403447.720798954</v>
      </c>
      <c r="C40" s="22">
        <v>0.69521911803870573</v>
      </c>
      <c r="D40" s="192">
        <v>9742455.0354735721</v>
      </c>
      <c r="E40" s="22">
        <v>0.79645751763862072</v>
      </c>
      <c r="F40" s="192">
        <v>33806589.486699507</v>
      </c>
      <c r="G40" s="22">
        <v>0.92973538993591487</v>
      </c>
      <c r="H40" s="192">
        <v>525694698.76986301</v>
      </c>
      <c r="I40" s="22">
        <v>0.83339142423965151</v>
      </c>
      <c r="J40" s="192">
        <v>4431767.1181026138</v>
      </c>
      <c r="K40" s="22">
        <v>0.6380843254095051</v>
      </c>
      <c r="L40" s="192">
        <v>3225659.7237136466</v>
      </c>
      <c r="M40" s="22">
        <v>0.59735135091064206</v>
      </c>
      <c r="N40" s="192">
        <v>5351784.1919795219</v>
      </c>
      <c r="O40" s="22">
        <v>0.65873611126531328</v>
      </c>
    </row>
    <row r="41" spans="1:15" ht="12.4" customHeight="1" x14ac:dyDescent="0.15">
      <c r="A41" s="270" t="s">
        <v>35</v>
      </c>
      <c r="B41" s="192">
        <v>1548240.0625271385</v>
      </c>
      <c r="C41" s="22">
        <v>1.4866227019091327E-2</v>
      </c>
      <c r="D41" s="192">
        <v>114449.07023767293</v>
      </c>
      <c r="E41" s="22">
        <v>9.3563503291153993E-3</v>
      </c>
      <c r="F41" s="192">
        <v>44457.616256157635</v>
      </c>
      <c r="G41" s="22">
        <v>1.2226556956241299E-3</v>
      </c>
      <c r="H41" s="192">
        <v>9591168.3424657527</v>
      </c>
      <c r="I41" s="22">
        <v>1.5205018166920927E-2</v>
      </c>
      <c r="J41" s="192">
        <v>25201.564859632141</v>
      </c>
      <c r="K41" s="22">
        <v>3.6285127544352903E-3</v>
      </c>
      <c r="L41" s="192">
        <v>16971.802013422817</v>
      </c>
      <c r="M41" s="22">
        <v>3.1429629063397368E-3</v>
      </c>
      <c r="N41" s="192">
        <v>31479.216723549489</v>
      </c>
      <c r="O41" s="22">
        <v>3.8746885274682529E-3</v>
      </c>
    </row>
    <row r="42" spans="1:15" ht="12.4" customHeight="1" x14ac:dyDescent="0.15">
      <c r="A42" s="270" t="s">
        <v>36</v>
      </c>
      <c r="B42" s="192">
        <v>2885494.923577942</v>
      </c>
      <c r="C42" s="22">
        <v>2.7706570598830086E-2</v>
      </c>
      <c r="D42" s="192">
        <v>3468103.677545229</v>
      </c>
      <c r="E42" s="22">
        <v>0.28352168276615264</v>
      </c>
      <c r="F42" s="192">
        <v>3966504.5660098521</v>
      </c>
      <c r="G42" s="22">
        <v>0.1090852323572197</v>
      </c>
      <c r="H42" s="192">
        <v>9537774.2328767125</v>
      </c>
      <c r="I42" s="22">
        <v>1.5120371711210901E-2</v>
      </c>
      <c r="J42" s="192">
        <v>1680504.1476282673</v>
      </c>
      <c r="K42" s="22">
        <v>0.24195841676950455</v>
      </c>
      <c r="L42" s="192">
        <v>945311.88702460856</v>
      </c>
      <c r="M42" s="22">
        <v>0.17505979585965997</v>
      </c>
      <c r="N42" s="192">
        <v>2241307.8003412969</v>
      </c>
      <c r="O42" s="22">
        <v>0.27587629313567968</v>
      </c>
    </row>
    <row r="43" spans="1:15" ht="12.4" customHeight="1" x14ac:dyDescent="0.15">
      <c r="A43" s="270" t="s">
        <v>508</v>
      </c>
      <c r="B43" s="192">
        <v>9299259.5540599227</v>
      </c>
      <c r="C43" s="22">
        <v>8.9291646034825145E-2</v>
      </c>
      <c r="D43" s="192">
        <v>7291379.79354381</v>
      </c>
      <c r="E43" s="22">
        <v>0.5960791432325061</v>
      </c>
      <c r="F43" s="192">
        <v>7258831.067487685</v>
      </c>
      <c r="G43" s="22">
        <v>0.19962948748985065</v>
      </c>
      <c r="H43" s="192">
        <v>29493009.413698629</v>
      </c>
      <c r="I43" s="22">
        <v>4.6755695231303761E-2</v>
      </c>
      <c r="J43" s="192">
        <v>3711785.2913843174</v>
      </c>
      <c r="K43" s="22">
        <v>0.53442158637881898</v>
      </c>
      <c r="L43" s="192">
        <v>3293687.2706935122</v>
      </c>
      <c r="M43" s="22">
        <v>0.60994919152873917</v>
      </c>
      <c r="N43" s="192">
        <v>4030709.8907849831</v>
      </c>
      <c r="O43" s="22">
        <v>0.4961287794589187</v>
      </c>
    </row>
    <row r="44" spans="1:15" ht="12.4" customHeight="1" x14ac:dyDescent="0.15">
      <c r="A44" s="270" t="s">
        <v>37</v>
      </c>
      <c r="B44" s="192">
        <v>24939476.228397742</v>
      </c>
      <c r="C44" s="22">
        <v>0.2394692685728726</v>
      </c>
      <c r="D44" s="192">
        <v>8087299.4168144735</v>
      </c>
      <c r="E44" s="22">
        <v>0.66114653795815226</v>
      </c>
      <c r="F44" s="192">
        <v>21174102.974384237</v>
      </c>
      <c r="G44" s="22">
        <v>0.58232176579591122</v>
      </c>
      <c r="H44" s="192">
        <v>129519380.44383562</v>
      </c>
      <c r="I44" s="22">
        <v>0.20532895079084529</v>
      </c>
      <c r="J44" s="192">
        <v>5039520.1544046467</v>
      </c>
      <c r="K44" s="22">
        <v>0.72558840128937452</v>
      </c>
      <c r="L44" s="192">
        <v>3707887.3780760625</v>
      </c>
      <c r="M44" s="22">
        <v>0.68665380853262015</v>
      </c>
      <c r="N44" s="192">
        <v>6055287.8182593854</v>
      </c>
      <c r="O44" s="22">
        <v>0.74532840019414481</v>
      </c>
    </row>
    <row r="45" spans="1:15" ht="12.4" customHeight="1" x14ac:dyDescent="0.15">
      <c r="A45" s="270" t="s">
        <v>38</v>
      </c>
      <c r="B45" s="192">
        <v>8678469.267042987</v>
      </c>
      <c r="C45" s="22">
        <v>8.3330807298371848E-2</v>
      </c>
      <c r="D45" s="192">
        <v>2859718.1897836113</v>
      </c>
      <c r="E45" s="22">
        <v>0.23378543111442243</v>
      </c>
      <c r="F45" s="192">
        <v>8306411.8689655168</v>
      </c>
      <c r="G45" s="22">
        <v>0.2284396384024282</v>
      </c>
      <c r="H45" s="192">
        <v>46184481.10958904</v>
      </c>
      <c r="I45" s="22">
        <v>7.3216927200819307E-2</v>
      </c>
      <c r="J45" s="192">
        <v>1319430.3877057114</v>
      </c>
      <c r="K45" s="22">
        <v>0.18997113937350782</v>
      </c>
      <c r="L45" s="192">
        <v>1036166.2527964206</v>
      </c>
      <c r="M45" s="22">
        <v>0.19188487437954771</v>
      </c>
      <c r="N45" s="192">
        <v>1535503.8831058021</v>
      </c>
      <c r="O45" s="22">
        <v>0.18900086784250039</v>
      </c>
    </row>
    <row r="46" spans="1:15" ht="12.4" customHeight="1" x14ac:dyDescent="0.15">
      <c r="A46" s="82" t="s">
        <v>39</v>
      </c>
      <c r="B46" s="192">
        <v>109109958.85540599</v>
      </c>
      <c r="C46" s="22">
        <v>1.0476756529220399</v>
      </c>
      <c r="D46" s="192">
        <v>3646341.9574317136</v>
      </c>
      <c r="E46" s="22">
        <v>0.29809287836620157</v>
      </c>
      <c r="F46" s="192">
        <v>13036535.331527093</v>
      </c>
      <c r="G46" s="22">
        <v>0.35852561420427348</v>
      </c>
      <c r="H46" s="192">
        <v>705544328.25205481</v>
      </c>
      <c r="I46" s="22">
        <v>1.1185096482085672</v>
      </c>
      <c r="J46" s="192">
        <v>1239956.2284607938</v>
      </c>
      <c r="K46" s="22">
        <v>0.17852847690098333</v>
      </c>
      <c r="L46" s="192">
        <v>856860.40715883672</v>
      </c>
      <c r="M46" s="22">
        <v>0.1586797013941984</v>
      </c>
      <c r="N46" s="192">
        <v>1532181.1979522184</v>
      </c>
      <c r="O46" s="22">
        <v>0.18859188784283767</v>
      </c>
    </row>
    <row r="47" spans="1:15" ht="12.4" customHeight="1" x14ac:dyDescent="0.15">
      <c r="A47" s="270" t="s">
        <v>40</v>
      </c>
      <c r="B47" s="192">
        <v>6147994.4963091621</v>
      </c>
      <c r="C47" s="22">
        <v>5.9033146155042078E-2</v>
      </c>
      <c r="D47" s="192">
        <v>2211678.1830436327</v>
      </c>
      <c r="E47" s="22">
        <v>0.18080737443165437</v>
      </c>
      <c r="F47" s="192">
        <v>5724194.7482758621</v>
      </c>
      <c r="G47" s="22">
        <v>0.1574245292756076</v>
      </c>
      <c r="H47" s="192">
        <v>11367065.709589042</v>
      </c>
      <c r="I47" s="22">
        <v>1.802037399902956E-2</v>
      </c>
      <c r="J47" s="192">
        <v>1709309.2487899323</v>
      </c>
      <c r="K47" s="22">
        <v>0.24610576545757434</v>
      </c>
      <c r="L47" s="192">
        <v>1738537.6006711409</v>
      </c>
      <c r="M47" s="22">
        <v>0.32195515749386755</v>
      </c>
      <c r="N47" s="192">
        <v>1687013.9018771332</v>
      </c>
      <c r="O47" s="22">
        <v>0.20764981126079721</v>
      </c>
    </row>
    <row r="48" spans="1:15" ht="12.4" customHeight="1" x14ac:dyDescent="0.15">
      <c r="A48" s="270" t="s">
        <v>41</v>
      </c>
      <c r="B48" s="192">
        <v>1468247.2522796353</v>
      </c>
      <c r="C48" s="22">
        <v>1.409813471492152E-2</v>
      </c>
      <c r="D48" s="192">
        <v>362893.39659453707</v>
      </c>
      <c r="E48" s="22">
        <v>2.9666975394470788E-2</v>
      </c>
      <c r="F48" s="192">
        <v>1585062.5216748768</v>
      </c>
      <c r="G48" s="22">
        <v>4.3591759595921029E-2</v>
      </c>
      <c r="H48" s="192">
        <v>7871931.7835616441</v>
      </c>
      <c r="I48" s="22">
        <v>1.2479487535201133E-2</v>
      </c>
      <c r="J48" s="192">
        <v>165583.16456921588</v>
      </c>
      <c r="K48" s="22">
        <v>2.3840607831522073E-2</v>
      </c>
      <c r="L48" s="192">
        <v>107663.07158836689</v>
      </c>
      <c r="M48" s="22">
        <v>1.9937838075014942E-2</v>
      </c>
      <c r="N48" s="192">
        <v>209764.53242320818</v>
      </c>
      <c r="O48" s="22">
        <v>2.5819328174131954E-2</v>
      </c>
    </row>
    <row r="49" spans="1:17" ht="12.4" customHeight="1" x14ac:dyDescent="0.15">
      <c r="A49" s="270" t="s">
        <v>42</v>
      </c>
      <c r="B49" s="192">
        <v>367229197.29700392</v>
      </c>
      <c r="C49" s="22">
        <v>3.5261409048832473</v>
      </c>
      <c r="D49" s="192">
        <v>12986017.201135155</v>
      </c>
      <c r="E49" s="22">
        <v>1.0616226594189027</v>
      </c>
      <c r="F49" s="192">
        <v>66210588.544827588</v>
      </c>
      <c r="G49" s="22">
        <v>1.8208972952693299</v>
      </c>
      <c r="H49" s="192">
        <v>2566593756.7178082</v>
      </c>
      <c r="I49" s="22">
        <v>4.068858277172863</v>
      </c>
      <c r="J49" s="192">
        <v>5955703.7458857698</v>
      </c>
      <c r="K49" s="22">
        <v>0.85750020381472425</v>
      </c>
      <c r="L49" s="192">
        <v>3963733.6118568233</v>
      </c>
      <c r="M49" s="22">
        <v>0.73403329256523431</v>
      </c>
      <c r="N49" s="192">
        <v>7475175.8447098974</v>
      </c>
      <c r="O49" s="22">
        <v>0.9200984363958904</v>
      </c>
    </row>
    <row r="50" spans="1:17" ht="12.4" customHeight="1" x14ac:dyDescent="0.15">
      <c r="A50" s="270" t="s">
        <v>43</v>
      </c>
      <c r="B50" s="192">
        <v>3913174.9339991314</v>
      </c>
      <c r="C50" s="22">
        <v>3.7574371276307868E-2</v>
      </c>
      <c r="D50" s="192">
        <v>1360951.308620078</v>
      </c>
      <c r="E50" s="22">
        <v>0.1112594204380529</v>
      </c>
      <c r="F50" s="192">
        <v>1890488.0640394089</v>
      </c>
      <c r="G50" s="22">
        <v>5.1991451491443248E-2</v>
      </c>
      <c r="H50" s="192">
        <v>20436515.076712329</v>
      </c>
      <c r="I50" s="22">
        <v>3.2398303513675814E-2</v>
      </c>
      <c r="J50" s="192">
        <v>547009.39641819941</v>
      </c>
      <c r="K50" s="22">
        <v>7.8758227227337274E-2</v>
      </c>
      <c r="L50" s="192">
        <v>438913.9563758389</v>
      </c>
      <c r="M50" s="22">
        <v>8.128130901321233E-2</v>
      </c>
      <c r="N50" s="192">
        <v>629464.45051194541</v>
      </c>
      <c r="O50" s="22">
        <v>7.7479014368967827E-2</v>
      </c>
    </row>
    <row r="51" spans="1:17" ht="12.4" customHeight="1" x14ac:dyDescent="0.15">
      <c r="A51" s="270" t="s">
        <v>44</v>
      </c>
      <c r="B51" s="192">
        <v>5505535.6986539299</v>
      </c>
      <c r="C51" s="22">
        <v>5.286424601641275E-2</v>
      </c>
      <c r="D51" s="192">
        <v>351116.87868038309</v>
      </c>
      <c r="E51" s="22">
        <v>2.8704230768995809E-2</v>
      </c>
      <c r="F51" s="192">
        <v>2642286.7522167489</v>
      </c>
      <c r="G51" s="22">
        <v>7.2667120262493487E-2</v>
      </c>
      <c r="H51" s="192">
        <v>33227171.632876713</v>
      </c>
      <c r="I51" s="22">
        <v>5.2675516712222085E-2</v>
      </c>
      <c r="J51" s="192">
        <v>39356.781703775414</v>
      </c>
      <c r="K51" s="22">
        <v>5.6665760710130396E-3</v>
      </c>
      <c r="L51" s="192">
        <v>33510.591722595076</v>
      </c>
      <c r="M51" s="22">
        <v>6.2057374149376279E-3</v>
      </c>
      <c r="N51" s="192">
        <v>43816.247440273037</v>
      </c>
      <c r="O51" s="22">
        <v>5.3932190487614197E-3</v>
      </c>
    </row>
    <row r="52" spans="1:17" ht="12.4" customHeight="1" x14ac:dyDescent="0.15">
      <c r="A52" s="270" t="s">
        <v>509</v>
      </c>
      <c r="B52" s="192">
        <v>39981561.135909684</v>
      </c>
      <c r="C52" s="22">
        <v>0.38390361986495475</v>
      </c>
      <c r="D52" s="192">
        <v>6103399.7914153952</v>
      </c>
      <c r="E52" s="22">
        <v>0.49896033693015523</v>
      </c>
      <c r="F52" s="192">
        <v>15862267.844827587</v>
      </c>
      <c r="G52" s="22">
        <v>0.43623778689006415</v>
      </c>
      <c r="H52" s="192">
        <v>248925797.93972602</v>
      </c>
      <c r="I52" s="22">
        <v>0.39462567486494277</v>
      </c>
      <c r="J52" s="192">
        <v>3352135.6529525653</v>
      </c>
      <c r="K52" s="22">
        <v>0.48263935351168502</v>
      </c>
      <c r="L52" s="192">
        <v>2620405.619686801</v>
      </c>
      <c r="M52" s="22">
        <v>0.4852659520613174</v>
      </c>
      <c r="N52" s="192">
        <v>3910298.3233788395</v>
      </c>
      <c r="O52" s="22">
        <v>0.48130765722769031</v>
      </c>
    </row>
    <row r="53" spans="1:17" ht="12.4" customHeight="1" x14ac:dyDescent="0.15">
      <c r="A53" s="270" t="s">
        <v>45</v>
      </c>
      <c r="B53" s="192">
        <v>5939018.8823273992</v>
      </c>
      <c r="C53" s="22">
        <v>5.7026558808480357E-2</v>
      </c>
      <c r="D53" s="192">
        <v>3071872.0762681803</v>
      </c>
      <c r="E53" s="22">
        <v>0.25112926869659635</v>
      </c>
      <c r="F53" s="192">
        <v>7004211.1009852216</v>
      </c>
      <c r="G53" s="22">
        <v>0.19262703035246997</v>
      </c>
      <c r="H53" s="192">
        <v>28889267.745205481</v>
      </c>
      <c r="I53" s="22">
        <v>4.5798574814918135E-2</v>
      </c>
      <c r="J53" s="192">
        <v>988258.34559535328</v>
      </c>
      <c r="K53" s="22">
        <v>0.14228910115870483</v>
      </c>
      <c r="L53" s="192">
        <v>799900.05480984342</v>
      </c>
      <c r="M53" s="22">
        <v>0.14813136513483482</v>
      </c>
      <c r="N53" s="192">
        <v>1131937.792662116</v>
      </c>
      <c r="O53" s="22">
        <v>0.1393270492576951</v>
      </c>
    </row>
    <row r="54" spans="1:17" ht="12.4" customHeight="1" x14ac:dyDescent="0.15">
      <c r="A54" s="270" t="s">
        <v>46</v>
      </c>
      <c r="B54" s="192">
        <v>17820582.482414242</v>
      </c>
      <c r="C54" s="22">
        <v>0.17111353155633025</v>
      </c>
      <c r="D54" s="192">
        <v>1359214.9879389855</v>
      </c>
      <c r="E54" s="22">
        <v>0.11111747411605785</v>
      </c>
      <c r="F54" s="192">
        <v>4598950.7172413794</v>
      </c>
      <c r="G54" s="22">
        <v>0.126478515085726</v>
      </c>
      <c r="H54" s="192">
        <v>91448590.920547947</v>
      </c>
      <c r="I54" s="22">
        <v>0.1449747764440531</v>
      </c>
      <c r="J54" s="192">
        <v>1068178.3697967087</v>
      </c>
      <c r="K54" s="22">
        <v>0.1537959591163193</v>
      </c>
      <c r="L54" s="192">
        <v>1306787.4116331097</v>
      </c>
      <c r="M54" s="22">
        <v>0.2420004875137155</v>
      </c>
      <c r="N54" s="192">
        <v>886167.71843003412</v>
      </c>
      <c r="O54" s="22">
        <v>0.10907589989190833</v>
      </c>
    </row>
    <row r="55" spans="1:17" ht="12.4" customHeight="1" x14ac:dyDescent="0.15">
      <c r="A55" s="270" t="s">
        <v>47</v>
      </c>
      <c r="B55" s="192">
        <v>18104897.894485455</v>
      </c>
      <c r="C55" s="22">
        <v>0.17384353290636512</v>
      </c>
      <c r="D55" s="192">
        <v>397900.77580702375</v>
      </c>
      <c r="E55" s="22">
        <v>3.2528871112243091E-2</v>
      </c>
      <c r="F55" s="192">
        <v>910290.05024630541</v>
      </c>
      <c r="G55" s="22">
        <v>2.5034435229069847E-2</v>
      </c>
      <c r="H55" s="192">
        <v>123443401.28767124</v>
      </c>
      <c r="I55" s="22">
        <v>0.19569661298250263</v>
      </c>
      <c r="J55" s="192">
        <v>199415.26573088093</v>
      </c>
      <c r="K55" s="22">
        <v>2.871174227329969E-2</v>
      </c>
      <c r="L55" s="192">
        <v>184931.21364653244</v>
      </c>
      <c r="M55" s="22">
        <v>3.4246919935534852E-2</v>
      </c>
      <c r="N55" s="192">
        <v>210463.680887372</v>
      </c>
      <c r="O55" s="22">
        <v>2.5905384398366597E-2</v>
      </c>
    </row>
    <row r="56" spans="1:17" ht="12.4" customHeight="1" x14ac:dyDescent="0.15">
      <c r="A56" s="270" t="s">
        <v>48</v>
      </c>
      <c r="B56" s="192">
        <v>43325283.985236645</v>
      </c>
      <c r="C56" s="22">
        <v>0.41601010268382715</v>
      </c>
      <c r="D56" s="192">
        <v>180520.43667967364</v>
      </c>
      <c r="E56" s="22">
        <v>1.4757764686356986E-2</v>
      </c>
      <c r="F56" s="192">
        <v>2014137.5502463055</v>
      </c>
      <c r="G56" s="22">
        <v>5.5392010525035611E-2</v>
      </c>
      <c r="H56" s="192">
        <v>292235744.99726027</v>
      </c>
      <c r="I56" s="22">
        <v>0.46328556157577216</v>
      </c>
      <c r="J56" s="192">
        <v>222704.24104549855</v>
      </c>
      <c r="K56" s="22">
        <v>3.2064881034225515E-2</v>
      </c>
      <c r="L56" s="192">
        <v>191425.79977628635</v>
      </c>
      <c r="M56" s="22">
        <v>3.5449635079259793E-2</v>
      </c>
      <c r="N56" s="192">
        <v>246563.39334470991</v>
      </c>
      <c r="O56" s="22">
        <v>3.0348796791112378E-2</v>
      </c>
    </row>
    <row r="57" spans="1:17" ht="12.4" customHeight="1" x14ac:dyDescent="0.15">
      <c r="A57" s="270" t="s">
        <v>49</v>
      </c>
      <c r="B57" s="192">
        <v>214831726.41554493</v>
      </c>
      <c r="C57" s="22">
        <v>2.0628178362622807</v>
      </c>
      <c r="D57" s="192">
        <v>26277500.329194751</v>
      </c>
      <c r="E57" s="22">
        <v>2.1482175289219749</v>
      </c>
      <c r="F57" s="192">
        <v>39103193.72906404</v>
      </c>
      <c r="G57" s="22">
        <v>1.0754004950346836</v>
      </c>
      <c r="H57" s="192">
        <v>1329892044.7178082</v>
      </c>
      <c r="I57" s="22">
        <v>2.1082971310645719</v>
      </c>
      <c r="J57" s="192">
        <v>11447482.306389159</v>
      </c>
      <c r="K57" s="22">
        <v>1.6482046169061459</v>
      </c>
      <c r="L57" s="192">
        <v>8630298.5357941836</v>
      </c>
      <c r="M57" s="22">
        <v>1.5982220477935472</v>
      </c>
      <c r="N57" s="192">
        <v>13596426.240614334</v>
      </c>
      <c r="O57" s="22">
        <v>1.6735459853315064</v>
      </c>
    </row>
    <row r="58" spans="1:17" ht="6" customHeight="1" x14ac:dyDescent="0.15">
      <c r="A58" s="270"/>
      <c r="B58" s="192"/>
      <c r="C58" s="22"/>
      <c r="D58" s="192"/>
      <c r="E58" s="22"/>
      <c r="F58" s="192"/>
      <c r="G58" s="22"/>
      <c r="H58" s="192"/>
      <c r="I58" s="22"/>
      <c r="J58" s="192"/>
      <c r="K58" s="22"/>
      <c r="L58" s="192"/>
      <c r="M58" s="22"/>
      <c r="N58" s="192"/>
      <c r="O58" s="22"/>
    </row>
    <row r="59" spans="1:17" ht="12.4" customHeight="1" x14ac:dyDescent="0.15">
      <c r="A59" s="82" t="s">
        <v>50</v>
      </c>
      <c r="B59" s="192">
        <v>10414478808.502495</v>
      </c>
      <c r="C59" s="22">
        <v>100</v>
      </c>
      <c r="D59" s="192">
        <v>1223223438.7539611</v>
      </c>
      <c r="E59" s="22">
        <v>100</v>
      </c>
      <c r="F59" s="192">
        <v>3636151732.2718821</v>
      </c>
      <c r="G59" s="22">
        <v>100</v>
      </c>
      <c r="H59" s="192">
        <v>63078966675.171028</v>
      </c>
      <c r="I59" s="22">
        <v>100</v>
      </c>
      <c r="J59" s="192">
        <v>694542545.80825603</v>
      </c>
      <c r="K59" s="22">
        <v>100</v>
      </c>
      <c r="L59" s="192">
        <v>539993710.36764824</v>
      </c>
      <c r="M59" s="22">
        <v>100</v>
      </c>
      <c r="N59" s="192">
        <v>812432186.49418032</v>
      </c>
      <c r="O59" s="22">
        <v>100</v>
      </c>
    </row>
    <row r="60" spans="1:17" ht="6" customHeight="1" x14ac:dyDescent="0.15">
      <c r="A60" s="271"/>
      <c r="B60" s="85"/>
      <c r="C60" s="24"/>
      <c r="D60" s="19"/>
      <c r="E60" s="24"/>
      <c r="F60" s="19"/>
      <c r="G60" s="24"/>
      <c r="H60" s="19"/>
      <c r="I60" s="24"/>
      <c r="J60" s="19"/>
      <c r="K60" s="24"/>
      <c r="L60" s="19"/>
      <c r="M60" s="24"/>
      <c r="N60" s="19"/>
      <c r="O60" s="24"/>
    </row>
    <row r="61" spans="1:17" x14ac:dyDescent="0.15">
      <c r="H61" s="83"/>
      <c r="I61" s="25"/>
      <c r="J61" s="83"/>
      <c r="K61" s="25"/>
      <c r="L61" s="83"/>
      <c r="M61" s="25"/>
      <c r="N61" s="83"/>
      <c r="O61" s="25"/>
    </row>
    <row r="63" spans="1:17" x14ac:dyDescent="0.15">
      <c r="B63" s="83">
        <f>SUM(B7,B21,B9,B23)-B59</f>
        <v>0</v>
      </c>
      <c r="C63" s="83">
        <f t="shared" ref="C63:Q63" si="0">SUM(C7,C21,C9,C23)-C59</f>
        <v>0</v>
      </c>
      <c r="D63" s="83">
        <f t="shared" si="0"/>
        <v>1420024.8148276806</v>
      </c>
      <c r="E63" s="83">
        <f t="shared" si="0"/>
        <v>0.11608875123209828</v>
      </c>
      <c r="F63" s="83">
        <f t="shared" si="0"/>
        <v>0</v>
      </c>
      <c r="G63" s="83">
        <f t="shared" si="0"/>
        <v>0</v>
      </c>
      <c r="H63" s="83">
        <f t="shared" si="0"/>
        <v>0</v>
      </c>
      <c r="I63" s="83">
        <f t="shared" si="0"/>
        <v>0</v>
      </c>
      <c r="J63" s="83">
        <f>SUM(J7,J21,J9,J23)-J59</f>
        <v>0</v>
      </c>
      <c r="K63" s="83">
        <f t="shared" si="0"/>
        <v>0</v>
      </c>
      <c r="L63" s="83">
        <f t="shared" si="0"/>
        <v>0</v>
      </c>
      <c r="M63" s="83">
        <f>SUM(M7,M21,M9,M23)-M59</f>
        <v>0</v>
      </c>
      <c r="N63" s="83">
        <f>SUM(N7,N21,N9,N23)-N59</f>
        <v>0</v>
      </c>
      <c r="O63" s="83">
        <f t="shared" si="0"/>
        <v>0</v>
      </c>
      <c r="P63" s="83">
        <f t="shared" si="0"/>
        <v>0</v>
      </c>
      <c r="Q63" s="83">
        <f t="shared" si="0"/>
        <v>0</v>
      </c>
    </row>
  </sheetData>
  <mergeCells count="15">
    <mergeCell ref="A2:G2"/>
    <mergeCell ref="A4:A6"/>
    <mergeCell ref="B5:C5"/>
    <mergeCell ref="D5:E5"/>
    <mergeCell ref="F5:G5"/>
    <mergeCell ref="B4:C4"/>
    <mergeCell ref="D4:G4"/>
    <mergeCell ref="H2:O2"/>
    <mergeCell ref="N3:O3"/>
    <mergeCell ref="H4:I4"/>
    <mergeCell ref="J4:O4"/>
    <mergeCell ref="H5:I5"/>
    <mergeCell ref="J5:K5"/>
    <mergeCell ref="L5:M5"/>
    <mergeCell ref="N5:O5"/>
  </mergeCells>
  <phoneticPr fontId="4" type="noConversion"/>
  <pageMargins left="1.02" right="0.7" top="0.75" bottom="0.75" header="0.3" footer="0.3"/>
  <pageSetup paperSize="9" scale="6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Q63"/>
  <sheetViews>
    <sheetView view="pageBreakPreview" zoomScaleNormal="100" zoomScaleSheetLayoutView="100" workbookViewId="0">
      <selection activeCell="M32" sqref="M32"/>
    </sheetView>
  </sheetViews>
  <sheetFormatPr defaultRowHeight="13.5" x14ac:dyDescent="0.15"/>
  <cols>
    <col min="1" max="1" width="19" style="8" customWidth="1"/>
    <col min="2" max="2" width="10.77734375" style="83" customWidth="1"/>
    <col min="3" max="3" width="7.109375" style="25" customWidth="1"/>
    <col min="4" max="4" width="10.77734375" style="83" customWidth="1"/>
    <col min="5" max="5" width="7.109375" style="25" customWidth="1"/>
    <col min="6" max="6" width="10.77734375" style="83" customWidth="1"/>
    <col min="7" max="7" width="7.109375" style="25" customWidth="1"/>
    <col min="8" max="16384" width="8.88671875" style="8"/>
  </cols>
  <sheetData>
    <row r="1" spans="1:15" ht="12" customHeight="1" x14ac:dyDescent="0.15">
      <c r="A1" s="68"/>
      <c r="B1" s="9"/>
      <c r="C1" s="20"/>
      <c r="D1" s="9"/>
      <c r="E1" s="20"/>
      <c r="F1" s="9"/>
      <c r="G1" s="20"/>
      <c r="H1" s="9"/>
      <c r="I1" s="20"/>
      <c r="J1" s="9"/>
      <c r="K1" s="20"/>
      <c r="L1" s="9"/>
      <c r="M1" s="20"/>
      <c r="N1" s="9"/>
      <c r="O1" s="25"/>
    </row>
    <row r="2" spans="1:15" ht="18.75" customHeight="1" x14ac:dyDescent="0.15">
      <c r="A2" s="282" t="s">
        <v>76</v>
      </c>
      <c r="B2" s="282"/>
      <c r="C2" s="282"/>
      <c r="D2" s="282"/>
      <c r="E2" s="282"/>
      <c r="F2" s="282"/>
      <c r="G2" s="282"/>
      <c r="H2" s="273" t="s">
        <v>71</v>
      </c>
      <c r="I2" s="273"/>
      <c r="J2" s="273"/>
      <c r="K2" s="273"/>
      <c r="L2" s="273"/>
      <c r="M2" s="273"/>
      <c r="N2" s="273"/>
      <c r="O2" s="273"/>
    </row>
    <row r="3" spans="1:15" ht="12" customHeight="1" x14ac:dyDescent="0.15">
      <c r="A3" s="69"/>
      <c r="B3" s="70"/>
      <c r="C3" s="21"/>
      <c r="D3" s="70"/>
      <c r="E3" s="21"/>
      <c r="F3" s="70"/>
      <c r="G3" s="21"/>
      <c r="H3" s="70"/>
      <c r="I3" s="21"/>
      <c r="J3" s="92"/>
      <c r="K3" s="93"/>
      <c r="L3" s="92"/>
      <c r="M3" s="93"/>
      <c r="N3" s="295" t="s">
        <v>58</v>
      </c>
      <c r="O3" s="296"/>
    </row>
    <row r="4" spans="1:15" x14ac:dyDescent="0.15">
      <c r="A4" s="283" t="s">
        <v>0</v>
      </c>
      <c r="B4" s="280" t="s">
        <v>97</v>
      </c>
      <c r="C4" s="293"/>
      <c r="D4" s="293"/>
      <c r="E4" s="293"/>
      <c r="F4" s="293"/>
      <c r="G4" s="293"/>
      <c r="H4" s="276" t="s">
        <v>96</v>
      </c>
      <c r="I4" s="276"/>
      <c r="J4" s="94"/>
      <c r="K4" s="94"/>
      <c r="L4" s="94"/>
      <c r="M4" s="94"/>
      <c r="N4" s="94"/>
      <c r="O4" s="94"/>
    </row>
    <row r="5" spans="1:15" x14ac:dyDescent="0.15">
      <c r="A5" s="284"/>
      <c r="B5" s="280" t="s">
        <v>81</v>
      </c>
      <c r="C5" s="276"/>
      <c r="D5" s="280" t="s">
        <v>79</v>
      </c>
      <c r="E5" s="281"/>
      <c r="F5" s="280" t="s">
        <v>80</v>
      </c>
      <c r="G5" s="276"/>
      <c r="H5" s="276" t="s">
        <v>77</v>
      </c>
      <c r="I5" s="291"/>
      <c r="J5" s="297"/>
      <c r="K5" s="296"/>
      <c r="L5" s="297"/>
      <c r="M5" s="297"/>
      <c r="N5" s="297"/>
      <c r="O5" s="296"/>
    </row>
    <row r="6" spans="1:15" x14ac:dyDescent="0.15">
      <c r="A6" s="285"/>
      <c r="B6" s="77" t="s">
        <v>6</v>
      </c>
      <c r="C6" s="86" t="s">
        <v>5</v>
      </c>
      <c r="D6" s="87" t="s">
        <v>4</v>
      </c>
      <c r="E6" s="86" t="s">
        <v>5</v>
      </c>
      <c r="F6" s="12" t="s">
        <v>4</v>
      </c>
      <c r="G6" s="80" t="s">
        <v>5</v>
      </c>
      <c r="H6" s="88" t="s">
        <v>4</v>
      </c>
      <c r="I6" s="80" t="s">
        <v>7</v>
      </c>
      <c r="J6" s="95"/>
      <c r="K6" s="96"/>
      <c r="L6" s="97"/>
      <c r="M6" s="96"/>
      <c r="N6" s="97"/>
      <c r="O6" s="96"/>
    </row>
    <row r="7" spans="1:15" ht="12.4" customHeight="1" x14ac:dyDescent="0.15">
      <c r="A7" s="270" t="s">
        <v>8</v>
      </c>
      <c r="B7" s="192">
        <v>374888480.55523258</v>
      </c>
      <c r="C7" s="22">
        <v>24.921311988737926</v>
      </c>
      <c r="D7" s="193">
        <v>3932110050.1433411</v>
      </c>
      <c r="E7" s="22">
        <v>22.958842148039619</v>
      </c>
      <c r="F7" s="192">
        <v>2609928357.7807136</v>
      </c>
      <c r="G7" s="22">
        <v>23.332511474678601</v>
      </c>
      <c r="H7" s="192">
        <v>11690959206.100775</v>
      </c>
      <c r="I7" s="22">
        <v>22.487058141333947</v>
      </c>
      <c r="J7" s="98"/>
      <c r="K7" s="99"/>
      <c r="L7" s="100"/>
      <c r="M7" s="101"/>
      <c r="N7" s="100"/>
      <c r="O7" s="101"/>
    </row>
    <row r="8" spans="1:15" ht="6" customHeight="1" x14ac:dyDescent="0.15">
      <c r="A8" s="270"/>
      <c r="B8" s="192"/>
      <c r="C8" s="22"/>
      <c r="D8" s="193"/>
      <c r="E8" s="22"/>
      <c r="F8" s="192"/>
      <c r="G8" s="22"/>
      <c r="H8" s="192"/>
      <c r="I8" s="22"/>
      <c r="J8" s="98"/>
      <c r="K8" s="99"/>
      <c r="L8" s="100"/>
      <c r="M8" s="101"/>
      <c r="N8" s="100"/>
      <c r="O8" s="101"/>
    </row>
    <row r="9" spans="1:15" ht="12.4" customHeight="1" x14ac:dyDescent="0.15">
      <c r="A9" s="270" t="s">
        <v>9</v>
      </c>
      <c r="B9" s="192">
        <v>244605603.22819766</v>
      </c>
      <c r="C9" s="22">
        <v>16.260549119073939</v>
      </c>
      <c r="D9" s="193">
        <v>1145490593.3177202</v>
      </c>
      <c r="E9" s="22">
        <v>6.6883015425997741</v>
      </c>
      <c r="F9" s="192">
        <v>857512660.99141347</v>
      </c>
      <c r="G9" s="22">
        <v>7.6660816924789339</v>
      </c>
      <c r="H9" s="192">
        <v>2835407607.0465117</v>
      </c>
      <c r="I9" s="22">
        <v>5.4537848084153051</v>
      </c>
      <c r="J9" s="98"/>
      <c r="K9" s="99"/>
      <c r="L9" s="100"/>
      <c r="M9" s="101"/>
      <c r="N9" s="100"/>
      <c r="O9" s="101"/>
    </row>
    <row r="10" spans="1:15" ht="12.4" customHeight="1" x14ac:dyDescent="0.15">
      <c r="A10" s="270" t="s">
        <v>10</v>
      </c>
      <c r="B10" s="192">
        <v>176584750.18822673</v>
      </c>
      <c r="C10" s="22">
        <v>11.738754003260937</v>
      </c>
      <c r="D10" s="193">
        <v>661497676.09537244</v>
      </c>
      <c r="E10" s="22">
        <v>3.8623590217712911</v>
      </c>
      <c r="F10" s="192">
        <v>530440701.67701453</v>
      </c>
      <c r="G10" s="22">
        <v>4.742089460662271</v>
      </c>
      <c r="H10" s="192">
        <v>1430568448.4573643</v>
      </c>
      <c r="I10" s="22">
        <v>2.7516369964606096</v>
      </c>
      <c r="J10" s="102"/>
      <c r="K10" s="103"/>
      <c r="L10" s="104"/>
      <c r="M10" s="22"/>
      <c r="N10" s="104"/>
      <c r="O10" s="22"/>
    </row>
    <row r="11" spans="1:15" ht="12.4" customHeight="1" x14ac:dyDescent="0.15">
      <c r="A11" s="82" t="s">
        <v>11</v>
      </c>
      <c r="B11" s="192">
        <v>174331969.46802327</v>
      </c>
      <c r="C11" s="22">
        <v>11.588996797898815</v>
      </c>
      <c r="D11" s="193">
        <v>628768820.34988713</v>
      </c>
      <c r="E11" s="22">
        <v>3.6712614626581717</v>
      </c>
      <c r="F11" s="192">
        <v>507743879.70343459</v>
      </c>
      <c r="G11" s="22">
        <v>4.5391820292921619</v>
      </c>
      <c r="H11" s="192">
        <v>1338969441.0426357</v>
      </c>
      <c r="I11" s="22">
        <v>2.5754502380337554</v>
      </c>
      <c r="J11" s="102"/>
      <c r="K11" s="103"/>
      <c r="L11" s="104"/>
      <c r="M11" s="22"/>
      <c r="N11" s="104"/>
      <c r="O11" s="22"/>
    </row>
    <row r="12" spans="1:15" ht="12.4" customHeight="1" x14ac:dyDescent="0.15">
      <c r="A12" s="82" t="s">
        <v>12</v>
      </c>
      <c r="B12" s="192">
        <v>980135.9287790698</v>
      </c>
      <c r="C12" s="22">
        <v>6.5156105187062094E-2</v>
      </c>
      <c r="D12" s="193">
        <v>6595878.1749435663</v>
      </c>
      <c r="E12" s="22">
        <v>3.8512077209209496E-2</v>
      </c>
      <c r="F12" s="192">
        <v>5688456</v>
      </c>
      <c r="G12" s="22">
        <v>5.0854256017228192E-2</v>
      </c>
      <c r="H12" s="192">
        <v>11920828.457364341</v>
      </c>
      <c r="I12" s="22">
        <v>2.2929201777877585E-2</v>
      </c>
      <c r="J12" s="102"/>
      <c r="K12" s="103"/>
      <c r="L12" s="104"/>
      <c r="M12" s="22"/>
      <c r="N12" s="104"/>
      <c r="O12" s="22"/>
    </row>
    <row r="13" spans="1:15" ht="12.4" customHeight="1" x14ac:dyDescent="0.15">
      <c r="A13" s="82" t="s">
        <v>13</v>
      </c>
      <c r="B13" s="192">
        <v>458559.78633720928</v>
      </c>
      <c r="C13" s="22">
        <v>3.0483496008928218E-2</v>
      </c>
      <c r="D13" s="193">
        <v>3901806.4272009027</v>
      </c>
      <c r="E13" s="22">
        <v>2.2781905061646578E-2</v>
      </c>
      <c r="F13" s="192">
        <v>3352389.3236459708</v>
      </c>
      <c r="G13" s="22">
        <v>2.9970041947079248E-2</v>
      </c>
      <c r="H13" s="192">
        <v>7125905.2441860465</v>
      </c>
      <c r="I13" s="22">
        <v>1.370637282285859E-2</v>
      </c>
      <c r="J13" s="102"/>
      <c r="K13" s="103"/>
      <c r="L13" s="104"/>
      <c r="M13" s="22"/>
      <c r="N13" s="104"/>
      <c r="O13" s="22"/>
    </row>
    <row r="14" spans="1:15" ht="12.4" customHeight="1" x14ac:dyDescent="0.15">
      <c r="A14" s="82" t="s">
        <v>14</v>
      </c>
      <c r="B14" s="192">
        <v>814085.00508720928</v>
      </c>
      <c r="C14" s="22">
        <v>5.4117604166134384E-2</v>
      </c>
      <c r="D14" s="193">
        <v>22231171.14334086</v>
      </c>
      <c r="E14" s="22">
        <v>0.1298035768422631</v>
      </c>
      <c r="F14" s="192">
        <v>13655976.649933949</v>
      </c>
      <c r="G14" s="22">
        <v>0.12208313340580136</v>
      </c>
      <c r="H14" s="192">
        <v>72552273.713178292</v>
      </c>
      <c r="I14" s="22">
        <v>0.13955118382611792</v>
      </c>
      <c r="J14" s="102"/>
      <c r="K14" s="103"/>
      <c r="L14" s="104"/>
      <c r="M14" s="22"/>
      <c r="N14" s="104"/>
      <c r="O14" s="22"/>
    </row>
    <row r="15" spans="1:15" ht="12.4" customHeight="1" x14ac:dyDescent="0.15">
      <c r="A15" s="270" t="s">
        <v>15</v>
      </c>
      <c r="B15" s="192">
        <v>68020853.039970934</v>
      </c>
      <c r="C15" s="22">
        <v>4.5217951158130019</v>
      </c>
      <c r="D15" s="193">
        <v>483992917.22234762</v>
      </c>
      <c r="E15" s="22">
        <v>2.8259425208284825</v>
      </c>
      <c r="F15" s="192">
        <v>327071959.31439894</v>
      </c>
      <c r="G15" s="22">
        <v>2.9239922318166625</v>
      </c>
      <c r="H15" s="192">
        <v>1404839158.5891473</v>
      </c>
      <c r="I15" s="22">
        <v>2.7021478119546956</v>
      </c>
      <c r="J15" s="102"/>
      <c r="K15" s="103"/>
      <c r="L15" s="104"/>
      <c r="M15" s="22"/>
      <c r="N15" s="104"/>
      <c r="O15" s="22"/>
    </row>
    <row r="16" spans="1:15" ht="12.4" customHeight="1" x14ac:dyDescent="0.15">
      <c r="A16" s="82" t="s">
        <v>11</v>
      </c>
      <c r="B16" s="192">
        <v>65503046.019622095</v>
      </c>
      <c r="C16" s="22">
        <v>4.3544198628081201</v>
      </c>
      <c r="D16" s="193">
        <v>410440863.45090294</v>
      </c>
      <c r="E16" s="22">
        <v>2.3964860786973263</v>
      </c>
      <c r="F16" s="192">
        <v>291493803.78599733</v>
      </c>
      <c r="G16" s="22">
        <v>2.6059269026900771</v>
      </c>
      <c r="H16" s="192">
        <v>1108448027.5310078</v>
      </c>
      <c r="I16" s="22">
        <v>2.132052195403225</v>
      </c>
      <c r="J16" s="102"/>
      <c r="K16" s="103"/>
      <c r="L16" s="104"/>
      <c r="M16" s="22"/>
      <c r="N16" s="104"/>
      <c r="O16" s="22"/>
    </row>
    <row r="17" spans="1:15" ht="12.4" customHeight="1" x14ac:dyDescent="0.15">
      <c r="A17" s="82" t="s">
        <v>12</v>
      </c>
      <c r="B17" s="192">
        <v>543899.6293604651</v>
      </c>
      <c r="C17" s="22">
        <v>3.6156598713771498E-2</v>
      </c>
      <c r="D17" s="193">
        <v>22316519.251693003</v>
      </c>
      <c r="E17" s="22">
        <v>0.13030190820183918</v>
      </c>
      <c r="F17" s="192">
        <v>9986140.9147952441</v>
      </c>
      <c r="G17" s="22">
        <v>8.9275150709632739E-2</v>
      </c>
      <c r="H17" s="192">
        <v>94673855.693798453</v>
      </c>
      <c r="I17" s="22">
        <v>0.18210109708874425</v>
      </c>
      <c r="J17" s="102"/>
      <c r="K17" s="103"/>
      <c r="L17" s="104"/>
      <c r="M17" s="22"/>
      <c r="N17" s="104"/>
      <c r="O17" s="22"/>
    </row>
    <row r="18" spans="1:15" ht="12.4" customHeight="1" x14ac:dyDescent="0.15">
      <c r="A18" s="82" t="s">
        <v>13</v>
      </c>
      <c r="B18" s="192">
        <v>596339.90479651163</v>
      </c>
      <c r="C18" s="22">
        <v>3.9642649986890093E-2</v>
      </c>
      <c r="D18" s="193">
        <v>20012675.340293452</v>
      </c>
      <c r="E18" s="22">
        <v>0.11685020211502295</v>
      </c>
      <c r="F18" s="192">
        <v>7583374.6334214006</v>
      </c>
      <c r="G18" s="22">
        <v>6.7794648509642313E-2</v>
      </c>
      <c r="H18" s="192">
        <v>92950509.720930234</v>
      </c>
      <c r="I18" s="22">
        <v>0.17878631509298651</v>
      </c>
      <c r="J18" s="102"/>
      <c r="K18" s="103"/>
      <c r="L18" s="104"/>
      <c r="M18" s="22"/>
      <c r="N18" s="104"/>
      <c r="O18" s="22"/>
    </row>
    <row r="19" spans="1:15" ht="12.4" customHeight="1" x14ac:dyDescent="0.15">
      <c r="A19" s="270" t="s">
        <v>14</v>
      </c>
      <c r="B19" s="192">
        <v>1377567.4861918604</v>
      </c>
      <c r="C19" s="22">
        <v>9.1576004304220804E-2</v>
      </c>
      <c r="D19" s="193">
        <v>31222859.179458238</v>
      </c>
      <c r="E19" s="22">
        <v>0.1823043318142939</v>
      </c>
      <c r="F19" s="192">
        <v>18008639.980184939</v>
      </c>
      <c r="G19" s="22">
        <v>0.16099552990730984</v>
      </c>
      <c r="H19" s="192">
        <v>108766765.64341085</v>
      </c>
      <c r="I19" s="22">
        <v>0.20920820436973994</v>
      </c>
      <c r="J19" s="102"/>
      <c r="K19" s="103"/>
      <c r="L19" s="104"/>
      <c r="M19" s="22"/>
      <c r="N19" s="104"/>
      <c r="O19" s="22"/>
    </row>
    <row r="20" spans="1:15" ht="6" customHeight="1" x14ac:dyDescent="0.15">
      <c r="A20" s="270"/>
      <c r="B20" s="192"/>
      <c r="C20" s="22"/>
      <c r="D20" s="193"/>
      <c r="E20" s="22"/>
      <c r="F20" s="192"/>
      <c r="G20" s="22"/>
      <c r="H20" s="192"/>
      <c r="I20" s="22"/>
      <c r="J20" s="102"/>
      <c r="K20" s="103"/>
      <c r="L20" s="104"/>
      <c r="M20" s="22"/>
      <c r="N20" s="104"/>
      <c r="O20" s="22"/>
    </row>
    <row r="21" spans="1:15" ht="12.4" customHeight="1" x14ac:dyDescent="0.15">
      <c r="A21" s="82" t="s">
        <v>16</v>
      </c>
      <c r="B21" s="192">
        <v>666692127.99773109</v>
      </c>
      <c r="C21" s="22">
        <v>44.319426666990317</v>
      </c>
      <c r="D21" s="193">
        <v>9860700857.3431301</v>
      </c>
      <c r="E21" s="22">
        <v>57.574755427948162</v>
      </c>
      <c r="F21" s="192">
        <v>6379672591.6117477</v>
      </c>
      <c r="G21" s="22">
        <v>57.033666653994942</v>
      </c>
      <c r="H21" s="192">
        <v>30288130292.681564</v>
      </c>
      <c r="I21" s="22">
        <v>58.257918351850023</v>
      </c>
      <c r="J21" s="102"/>
      <c r="K21" s="103"/>
      <c r="L21" s="104"/>
      <c r="M21" s="22"/>
      <c r="N21" s="104"/>
      <c r="O21" s="22"/>
    </row>
    <row r="22" spans="1:15" ht="6" customHeight="1" x14ac:dyDescent="0.15">
      <c r="A22" s="270"/>
      <c r="B22" s="192"/>
      <c r="C22" s="22"/>
      <c r="D22" s="193"/>
      <c r="E22" s="22"/>
      <c r="F22" s="192"/>
      <c r="G22" s="22"/>
      <c r="H22" s="192"/>
      <c r="I22" s="22"/>
      <c r="J22" s="102"/>
      <c r="K22" s="103"/>
      <c r="L22" s="104"/>
      <c r="M22" s="22"/>
      <c r="N22" s="104"/>
      <c r="O22" s="22"/>
    </row>
    <row r="23" spans="1:15" ht="12.4" customHeight="1" x14ac:dyDescent="0.15">
      <c r="A23" s="270" t="s">
        <v>17</v>
      </c>
      <c r="B23" s="192">
        <v>218102489.89171511</v>
      </c>
      <c r="C23" s="22">
        <v>14.498712225197838</v>
      </c>
      <c r="D23" s="193">
        <v>2190736097.168736</v>
      </c>
      <c r="E23" s="22">
        <v>12.791291088375278</v>
      </c>
      <c r="F23" s="192">
        <v>1341331651.7120211</v>
      </c>
      <c r="G23" s="22">
        <v>11.991377488052061</v>
      </c>
      <c r="H23" s="192">
        <v>7175225749.9651165</v>
      </c>
      <c r="I23" s="22">
        <v>13.801238698400709</v>
      </c>
      <c r="J23" s="102"/>
      <c r="K23" s="103"/>
      <c r="L23" s="104"/>
      <c r="M23" s="22"/>
      <c r="N23" s="104"/>
      <c r="O23" s="22"/>
    </row>
    <row r="24" spans="1:15" ht="12.4" customHeight="1" x14ac:dyDescent="0.15">
      <c r="A24" s="270" t="s">
        <v>18</v>
      </c>
      <c r="B24" s="192">
        <v>1889727.3321220931</v>
      </c>
      <c r="C24" s="22">
        <v>0.12562265009506365</v>
      </c>
      <c r="D24" s="193">
        <v>20769163.782167044</v>
      </c>
      <c r="E24" s="22">
        <v>0.12126719413770529</v>
      </c>
      <c r="F24" s="192">
        <v>14733856.451783355</v>
      </c>
      <c r="G24" s="22">
        <v>0.13171927639417094</v>
      </c>
      <c r="H24" s="192">
        <v>56185657.186046511</v>
      </c>
      <c r="I24" s="22">
        <v>0.10807069955323857</v>
      </c>
      <c r="J24" s="102"/>
      <c r="K24" s="103"/>
      <c r="L24" s="104"/>
      <c r="M24" s="22"/>
      <c r="N24" s="104"/>
      <c r="O24" s="22"/>
    </row>
    <row r="25" spans="1:15" ht="12.4" customHeight="1" x14ac:dyDescent="0.15">
      <c r="A25" s="270" t="s">
        <v>19</v>
      </c>
      <c r="B25" s="192">
        <v>1197622.8430232557</v>
      </c>
      <c r="C25" s="22">
        <v>7.9613896035476028E-2</v>
      </c>
      <c r="D25" s="193">
        <v>36121108.850451469</v>
      </c>
      <c r="E25" s="22">
        <v>0.21090427931421724</v>
      </c>
      <c r="F25" s="192">
        <v>20285999.772126816</v>
      </c>
      <c r="G25" s="22">
        <v>0.18135491001023296</v>
      </c>
      <c r="H25" s="192">
        <v>129044966</v>
      </c>
      <c r="I25" s="22">
        <v>0.24821245221471425</v>
      </c>
      <c r="J25" s="102"/>
      <c r="K25" s="103"/>
      <c r="L25" s="104"/>
      <c r="M25" s="22"/>
      <c r="N25" s="104"/>
      <c r="O25" s="22"/>
    </row>
    <row r="26" spans="1:15" ht="12.4" customHeight="1" x14ac:dyDescent="0.15">
      <c r="A26" s="270" t="s">
        <v>20</v>
      </c>
      <c r="B26" s="192">
        <v>5211003.1751453485</v>
      </c>
      <c r="C26" s="22">
        <v>0.34640977954234065</v>
      </c>
      <c r="D26" s="193">
        <v>17113007.386004515</v>
      </c>
      <c r="E26" s="22">
        <v>9.9919592850457248E-2</v>
      </c>
      <c r="F26" s="192">
        <v>15599202.428665785</v>
      </c>
      <c r="G26" s="22">
        <v>0.13945538718624834</v>
      </c>
      <c r="H26" s="192">
        <v>25996343.453488372</v>
      </c>
      <c r="I26" s="22">
        <v>5.0002850612601832E-2</v>
      </c>
      <c r="J26" s="102"/>
      <c r="K26" s="103"/>
      <c r="L26" s="104"/>
      <c r="M26" s="22"/>
      <c r="N26" s="104"/>
      <c r="O26" s="22"/>
    </row>
    <row r="27" spans="1:15" ht="12.4" customHeight="1" x14ac:dyDescent="0.15">
      <c r="A27" s="270" t="s">
        <v>21</v>
      </c>
      <c r="B27" s="192">
        <v>76523937.601017445</v>
      </c>
      <c r="C27" s="22">
        <v>5.0870512765214135</v>
      </c>
      <c r="D27" s="193">
        <v>273961888.53442436</v>
      </c>
      <c r="E27" s="22">
        <v>1.5996113214612047</v>
      </c>
      <c r="F27" s="192">
        <v>227667524.53368559</v>
      </c>
      <c r="G27" s="22">
        <v>2.0353260321332582</v>
      </c>
      <c r="H27" s="192">
        <v>545627264.8798449</v>
      </c>
      <c r="I27" s="22">
        <v>1.0494906202775374</v>
      </c>
      <c r="J27" s="102"/>
      <c r="K27" s="103"/>
      <c r="L27" s="104"/>
      <c r="M27" s="22"/>
      <c r="N27" s="104"/>
      <c r="O27" s="22"/>
    </row>
    <row r="28" spans="1:15" ht="12.4" customHeight="1" x14ac:dyDescent="0.15">
      <c r="A28" s="270" t="s">
        <v>22</v>
      </c>
      <c r="B28" s="192">
        <v>64524169.662790701</v>
      </c>
      <c r="C28" s="22">
        <v>4.2893474896830135</v>
      </c>
      <c r="D28" s="193">
        <v>235965161.90349886</v>
      </c>
      <c r="E28" s="22">
        <v>1.3777556669304187</v>
      </c>
      <c r="F28" s="192">
        <v>196242530.35601056</v>
      </c>
      <c r="G28" s="22">
        <v>1.7543895707716177</v>
      </c>
      <c r="H28" s="192">
        <v>469066185.79069769</v>
      </c>
      <c r="I28" s="22">
        <v>0.90222867140831997</v>
      </c>
      <c r="J28" s="102"/>
      <c r="K28" s="103"/>
      <c r="L28" s="104"/>
      <c r="M28" s="22"/>
      <c r="N28" s="104"/>
      <c r="O28" s="22"/>
    </row>
    <row r="29" spans="1:15" ht="12.4" customHeight="1" x14ac:dyDescent="0.15">
      <c r="A29" s="270" t="s">
        <v>23</v>
      </c>
      <c r="B29" s="192">
        <v>17076.468023255813</v>
      </c>
      <c r="C29" s="22">
        <v>1.1351855534290436E-3</v>
      </c>
      <c r="D29" s="193">
        <v>1267984.506772009</v>
      </c>
      <c r="E29" s="22">
        <v>7.403520187863815E-3</v>
      </c>
      <c r="F29" s="192">
        <v>17091.1928665786</v>
      </c>
      <c r="G29" s="22">
        <v>1.5279363990453864E-4</v>
      </c>
      <c r="H29" s="192">
        <v>8608497.9844961241</v>
      </c>
      <c r="I29" s="22">
        <v>1.655807631130073E-2</v>
      </c>
      <c r="J29" s="102"/>
      <c r="K29" s="103"/>
      <c r="L29" s="104"/>
      <c r="M29" s="22"/>
      <c r="N29" s="104"/>
      <c r="O29" s="22"/>
    </row>
    <row r="30" spans="1:15" ht="12.4" customHeight="1" x14ac:dyDescent="0.15">
      <c r="A30" s="270" t="s">
        <v>24</v>
      </c>
      <c r="B30" s="192">
        <v>1166778.125</v>
      </c>
      <c r="C30" s="22">
        <v>7.7563444018588973E-2</v>
      </c>
      <c r="D30" s="193">
        <v>3539212.7663656883</v>
      </c>
      <c r="E30" s="22">
        <v>2.0664789691823185E-2</v>
      </c>
      <c r="F30" s="192">
        <v>1745817.4715984147</v>
      </c>
      <c r="G30" s="22">
        <v>1.5607442276079094E-2</v>
      </c>
      <c r="H30" s="192">
        <v>14063245.620155038</v>
      </c>
      <c r="I30" s="22">
        <v>2.7050049216770858E-2</v>
      </c>
      <c r="J30" s="102"/>
      <c r="K30" s="103"/>
      <c r="L30" s="104"/>
      <c r="M30" s="22"/>
      <c r="N30" s="104"/>
      <c r="O30" s="22"/>
    </row>
    <row r="31" spans="1:15" ht="12.4" customHeight="1" x14ac:dyDescent="0.15">
      <c r="A31" s="270" t="s">
        <v>25</v>
      </c>
      <c r="B31" s="192">
        <v>506869.64898255817</v>
      </c>
      <c r="C31" s="22">
        <v>3.3694971478472391E-2</v>
      </c>
      <c r="D31" s="193">
        <v>867753.12641083519</v>
      </c>
      <c r="E31" s="22">
        <v>5.0666453376624022E-3</v>
      </c>
      <c r="F31" s="192">
        <v>915641.19749009248</v>
      </c>
      <c r="G31" s="22">
        <v>8.1857452843236474E-3</v>
      </c>
      <c r="H31" s="192">
        <v>586735.53100775194</v>
      </c>
      <c r="I31" s="22">
        <v>1.1285606054011949E-3</v>
      </c>
      <c r="J31" s="102"/>
      <c r="K31" s="103"/>
      <c r="L31" s="104"/>
      <c r="M31" s="22"/>
      <c r="N31" s="104"/>
      <c r="O31" s="22"/>
    </row>
    <row r="32" spans="1:15" ht="12.4" customHeight="1" x14ac:dyDescent="0.15">
      <c r="A32" s="270" t="s">
        <v>26</v>
      </c>
      <c r="B32" s="192">
        <v>10309043.696220931</v>
      </c>
      <c r="C32" s="22">
        <v>0.68531018578791036</v>
      </c>
      <c r="D32" s="193">
        <v>32321776.231376976</v>
      </c>
      <c r="E32" s="22">
        <v>0.18872069931343641</v>
      </c>
      <c r="F32" s="192">
        <v>28746444.315719947</v>
      </c>
      <c r="G32" s="22">
        <v>0.25699048016133308</v>
      </c>
      <c r="H32" s="192">
        <v>53302599.953488372</v>
      </c>
      <c r="I32" s="22">
        <v>0.10252526273574487</v>
      </c>
      <c r="J32" s="102"/>
      <c r="K32" s="103"/>
      <c r="L32" s="104"/>
      <c r="M32" s="22"/>
      <c r="N32" s="104"/>
      <c r="O32" s="22"/>
    </row>
    <row r="33" spans="1:15" ht="12.4" customHeight="1" x14ac:dyDescent="0.15">
      <c r="A33" s="270" t="s">
        <v>27</v>
      </c>
      <c r="B33" s="192">
        <v>66293.531976744183</v>
      </c>
      <c r="C33" s="22">
        <v>4.4069686824757147E-3</v>
      </c>
      <c r="D33" s="193">
        <v>116114.30361173816</v>
      </c>
      <c r="E33" s="22">
        <v>6.7796931768332924E-4</v>
      </c>
      <c r="F33" s="192">
        <v>135901.285336856</v>
      </c>
      <c r="G33" s="22">
        <v>1.2149445750465246E-3</v>
      </c>
      <c r="H33" s="192">
        <v>0</v>
      </c>
      <c r="I33" s="22">
        <v>0</v>
      </c>
      <c r="J33" s="102"/>
      <c r="K33" s="103"/>
      <c r="L33" s="104"/>
      <c r="M33" s="22"/>
      <c r="N33" s="104"/>
      <c r="O33" s="22"/>
    </row>
    <row r="34" spans="1:15" ht="12.4" customHeight="1" x14ac:dyDescent="0.15">
      <c r="A34" s="270" t="s">
        <v>28</v>
      </c>
      <c r="B34" s="192">
        <v>66142.29360465116</v>
      </c>
      <c r="C34" s="22">
        <v>4.3969148695390866E-3</v>
      </c>
      <c r="D34" s="193">
        <v>356714.41309255076</v>
      </c>
      <c r="E34" s="22">
        <v>2.0827875613053915E-3</v>
      </c>
      <c r="F34" s="192">
        <v>310871.18229854689</v>
      </c>
      <c r="G34" s="22">
        <v>2.7791588249937624E-3</v>
      </c>
      <c r="H34" s="192">
        <v>625732.4418604651</v>
      </c>
      <c r="I34" s="22">
        <v>1.2035694892932683E-3</v>
      </c>
      <c r="J34" s="102"/>
      <c r="K34" s="103"/>
      <c r="L34" s="104"/>
      <c r="M34" s="22"/>
      <c r="N34" s="104"/>
      <c r="O34" s="22"/>
    </row>
    <row r="35" spans="1:15" ht="12.4" customHeight="1" x14ac:dyDescent="0.15">
      <c r="A35" s="270" t="s">
        <v>29</v>
      </c>
      <c r="B35" s="192">
        <v>880405.59229651163</v>
      </c>
      <c r="C35" s="22">
        <v>5.852637138851325E-2</v>
      </c>
      <c r="D35" s="193">
        <v>15495681.807562077</v>
      </c>
      <c r="E35" s="22">
        <v>9.0476336638415797E-2</v>
      </c>
      <c r="F35" s="192">
        <v>9287131.4332893007</v>
      </c>
      <c r="G35" s="22">
        <v>8.302607237783706E-2</v>
      </c>
      <c r="H35" s="192">
        <v>51928802.996124029</v>
      </c>
      <c r="I35" s="22">
        <v>9.9882823265207768E-2</v>
      </c>
      <c r="J35" s="102"/>
      <c r="K35" s="103"/>
      <c r="L35" s="104"/>
      <c r="M35" s="22"/>
      <c r="N35" s="104"/>
      <c r="O35" s="22"/>
    </row>
    <row r="36" spans="1:15" ht="12.4" customHeight="1" x14ac:dyDescent="0.15">
      <c r="A36" s="270" t="s">
        <v>30</v>
      </c>
      <c r="B36" s="192">
        <v>810022.81104651163</v>
      </c>
      <c r="C36" s="22">
        <v>5.3847563313193042E-2</v>
      </c>
      <c r="D36" s="193">
        <v>2766573.6100451467</v>
      </c>
      <c r="E36" s="22">
        <v>1.6153496721599429E-2</v>
      </c>
      <c r="F36" s="192">
        <v>2946574.2239101715</v>
      </c>
      <c r="G36" s="22">
        <v>2.6342093523531392E-2</v>
      </c>
      <c r="H36" s="192">
        <v>1710290.9379844961</v>
      </c>
      <c r="I36" s="22">
        <v>3.2896711966101458E-3</v>
      </c>
      <c r="J36" s="102"/>
      <c r="K36" s="103"/>
      <c r="L36" s="104"/>
      <c r="M36" s="22"/>
      <c r="N36" s="104"/>
      <c r="O36" s="22"/>
    </row>
    <row r="37" spans="1:15" ht="12.4" customHeight="1" x14ac:dyDescent="0.15">
      <c r="A37" s="270" t="s">
        <v>31</v>
      </c>
      <c r="B37" s="192">
        <v>1714416.4861918604</v>
      </c>
      <c r="C37" s="22">
        <v>0.11396858091703456</v>
      </c>
      <c r="D37" s="193">
        <v>15295400.611738149</v>
      </c>
      <c r="E37" s="22">
        <v>8.9306932857365837E-2</v>
      </c>
      <c r="F37" s="192">
        <v>15454144.996036988</v>
      </c>
      <c r="G37" s="22">
        <v>0.13815858752459909</v>
      </c>
      <c r="H37" s="192">
        <v>14363854.108527131</v>
      </c>
      <c r="I37" s="22">
        <v>2.7628256739065028E-2</v>
      </c>
      <c r="J37" s="102"/>
      <c r="K37" s="103"/>
      <c r="L37" s="104"/>
      <c r="M37" s="22"/>
      <c r="N37" s="104"/>
      <c r="O37" s="22"/>
    </row>
    <row r="38" spans="1:15" ht="12.4" customHeight="1" x14ac:dyDescent="0.15">
      <c r="A38" s="270" t="s">
        <v>32</v>
      </c>
      <c r="B38" s="192">
        <v>8453032.1344476752</v>
      </c>
      <c r="C38" s="22">
        <v>0.56192884550999433</v>
      </c>
      <c r="D38" s="193">
        <v>69943235.683408573</v>
      </c>
      <c r="E38" s="22">
        <v>0.40838524021472156</v>
      </c>
      <c r="F38" s="192">
        <v>51141610.760898285</v>
      </c>
      <c r="G38" s="22">
        <v>0.45720113977644428</v>
      </c>
      <c r="H38" s="192">
        <v>180275251.70155039</v>
      </c>
      <c r="I38" s="22">
        <v>0.34675170745108075</v>
      </c>
      <c r="J38" s="102"/>
      <c r="K38" s="103"/>
      <c r="L38" s="104"/>
      <c r="M38" s="22"/>
      <c r="N38" s="104"/>
      <c r="O38" s="22"/>
    </row>
    <row r="39" spans="1:15" ht="12.4" customHeight="1" x14ac:dyDescent="0.15">
      <c r="A39" s="270" t="s">
        <v>33</v>
      </c>
      <c r="B39" s="192">
        <v>20194221.806686047</v>
      </c>
      <c r="C39" s="22">
        <v>1.3424432281003398</v>
      </c>
      <c r="D39" s="193">
        <v>176125519.1292325</v>
      </c>
      <c r="E39" s="22">
        <v>1.0283633826022174</v>
      </c>
      <c r="F39" s="192">
        <v>121471344.501321</v>
      </c>
      <c r="G39" s="22">
        <v>1.0859422753779058</v>
      </c>
      <c r="H39" s="192">
        <v>496848078.76744187</v>
      </c>
      <c r="I39" s="22">
        <v>0.9556659498754585</v>
      </c>
      <c r="J39" s="102"/>
      <c r="K39" s="103"/>
      <c r="L39" s="104"/>
      <c r="M39" s="22"/>
      <c r="N39" s="104"/>
      <c r="O39" s="22"/>
    </row>
    <row r="40" spans="1:15" ht="12.4" customHeight="1" x14ac:dyDescent="0.15">
      <c r="A40" s="270" t="s">
        <v>34</v>
      </c>
      <c r="B40" s="192">
        <v>12552290.155523255</v>
      </c>
      <c r="C40" s="22">
        <v>0.83443358589107375</v>
      </c>
      <c r="D40" s="193">
        <v>147597031.79119638</v>
      </c>
      <c r="E40" s="22">
        <v>0.86179097512536118</v>
      </c>
      <c r="F40" s="192">
        <v>90332404.895640686</v>
      </c>
      <c r="G40" s="22">
        <v>0.80756311470367859</v>
      </c>
      <c r="H40" s="192">
        <v>483638291.94573641</v>
      </c>
      <c r="I40" s="22">
        <v>0.93025749201861241</v>
      </c>
      <c r="J40" s="102"/>
      <c r="K40" s="103"/>
      <c r="L40" s="104"/>
      <c r="M40" s="22"/>
      <c r="N40" s="104"/>
      <c r="O40" s="22"/>
    </row>
    <row r="41" spans="1:15" ht="12.4" customHeight="1" x14ac:dyDescent="0.15">
      <c r="A41" s="270" t="s">
        <v>35</v>
      </c>
      <c r="B41" s="192">
        <v>113580.30595930232</v>
      </c>
      <c r="C41" s="22">
        <v>7.5504326950666407E-3</v>
      </c>
      <c r="D41" s="193">
        <v>2091029.5716704288</v>
      </c>
      <c r="E41" s="22">
        <v>1.2209123664052638E-2</v>
      </c>
      <c r="F41" s="192">
        <v>154175.35006605019</v>
      </c>
      <c r="G41" s="22">
        <v>1.3783129769843864E-3</v>
      </c>
      <c r="H41" s="192">
        <v>13456910.546511628</v>
      </c>
      <c r="I41" s="22">
        <v>2.5883789732516198E-2</v>
      </c>
      <c r="J41" s="102"/>
      <c r="K41" s="103"/>
      <c r="L41" s="104"/>
      <c r="M41" s="22"/>
      <c r="N41" s="104"/>
      <c r="O41" s="22"/>
    </row>
    <row r="42" spans="1:15" ht="12.4" customHeight="1" x14ac:dyDescent="0.15">
      <c r="A42" s="270" t="s">
        <v>36</v>
      </c>
      <c r="B42" s="192">
        <v>1687631.109011628</v>
      </c>
      <c r="C42" s="22">
        <v>0.1121879800822051</v>
      </c>
      <c r="D42" s="193">
        <v>8756080.2234762982</v>
      </c>
      <c r="E42" s="22">
        <v>5.1125085799426047E-2</v>
      </c>
      <c r="F42" s="192">
        <v>8575373.4346103035</v>
      </c>
      <c r="G42" s="22">
        <v>7.6663023514115219E-2</v>
      </c>
      <c r="H42" s="192">
        <v>9816506.8837209307</v>
      </c>
      <c r="I42" s="22">
        <v>1.8881629569269639E-2</v>
      </c>
      <c r="J42" s="102"/>
      <c r="K42" s="103"/>
      <c r="L42" s="104"/>
      <c r="M42" s="22"/>
      <c r="N42" s="104"/>
      <c r="O42" s="22"/>
    </row>
    <row r="43" spans="1:15" ht="12.4" customHeight="1" x14ac:dyDescent="0.15">
      <c r="A43" s="270" t="s">
        <v>508</v>
      </c>
      <c r="B43" s="192">
        <v>5922856.1308139535</v>
      </c>
      <c r="C43" s="22">
        <v>0.39373134453694397</v>
      </c>
      <c r="D43" s="193">
        <v>17063417.998306997</v>
      </c>
      <c r="E43" s="22">
        <v>9.9630049854496666E-2</v>
      </c>
      <c r="F43" s="192">
        <v>18289732.05944518</v>
      </c>
      <c r="G43" s="22">
        <v>0.16350846638130476</v>
      </c>
      <c r="H43" s="192">
        <v>9867140.9108527135</v>
      </c>
      <c r="I43" s="22">
        <v>1.8979021946744373E-2</v>
      </c>
      <c r="J43" s="102"/>
      <c r="K43" s="103"/>
      <c r="L43" s="104"/>
      <c r="M43" s="22"/>
      <c r="N43" s="104"/>
      <c r="O43" s="22"/>
    </row>
    <row r="44" spans="1:15" ht="12.4" customHeight="1" x14ac:dyDescent="0.15">
      <c r="A44" s="270" t="s">
        <v>37</v>
      </c>
      <c r="B44" s="192">
        <v>9167035.4607558139</v>
      </c>
      <c r="C44" s="22">
        <v>0.60939335983587573</v>
      </c>
      <c r="D44" s="193">
        <v>50807342.28160271</v>
      </c>
      <c r="E44" s="22">
        <v>0.2966544009525402</v>
      </c>
      <c r="F44" s="192">
        <v>38480027.425363272</v>
      </c>
      <c r="G44" s="22">
        <v>0.34400778809564242</v>
      </c>
      <c r="H44" s="192">
        <v>123146701.55426356</v>
      </c>
      <c r="I44" s="22">
        <v>0.2368673937651882</v>
      </c>
      <c r="J44" s="102"/>
      <c r="K44" s="103"/>
      <c r="L44" s="104"/>
      <c r="M44" s="22"/>
      <c r="N44" s="104"/>
      <c r="O44" s="22"/>
    </row>
    <row r="45" spans="1:15" ht="12.4" customHeight="1" x14ac:dyDescent="0.15">
      <c r="A45" s="270" t="s">
        <v>38</v>
      </c>
      <c r="B45" s="192">
        <v>3282955.6889534886</v>
      </c>
      <c r="C45" s="22">
        <v>0.21823973585008036</v>
      </c>
      <c r="D45" s="193">
        <v>19490748.909142211</v>
      </c>
      <c r="E45" s="22">
        <v>0.11380277302659898</v>
      </c>
      <c r="F45" s="192">
        <v>14907978.914134743</v>
      </c>
      <c r="G45" s="22">
        <v>0.13327591465924102</v>
      </c>
      <c r="H45" s="192">
        <v>46383437.949612401</v>
      </c>
      <c r="I45" s="22">
        <v>8.9216551660158003E-2</v>
      </c>
      <c r="J45" s="102"/>
      <c r="K45" s="103"/>
      <c r="L45" s="104"/>
      <c r="M45" s="22"/>
      <c r="N45" s="104"/>
      <c r="O45" s="22"/>
    </row>
    <row r="46" spans="1:15" ht="12.4" customHeight="1" x14ac:dyDescent="0.15">
      <c r="A46" s="82" t="s">
        <v>39</v>
      </c>
      <c r="B46" s="192">
        <v>3427280.8888081396</v>
      </c>
      <c r="C46" s="22">
        <v>0.2278339845933004</v>
      </c>
      <c r="D46" s="193">
        <v>161957785.80248308</v>
      </c>
      <c r="E46" s="22">
        <v>0.94564068438259297</v>
      </c>
      <c r="F46" s="192">
        <v>86608171.243064731</v>
      </c>
      <c r="G46" s="22">
        <v>0.77426881979552153</v>
      </c>
      <c r="H46" s="192">
        <v>604125678.99224806</v>
      </c>
      <c r="I46" s="22">
        <v>1.162009808492221</v>
      </c>
      <c r="J46" s="102"/>
      <c r="K46" s="103"/>
      <c r="L46" s="104"/>
      <c r="M46" s="22"/>
      <c r="N46" s="104"/>
      <c r="O46" s="22"/>
    </row>
    <row r="47" spans="1:15" ht="12.4" customHeight="1" x14ac:dyDescent="0.15">
      <c r="A47" s="270" t="s">
        <v>40</v>
      </c>
      <c r="B47" s="192">
        <v>2948293.4912790698</v>
      </c>
      <c r="C47" s="22">
        <v>0.1959925304232065</v>
      </c>
      <c r="D47" s="193">
        <v>8135175.1518058693</v>
      </c>
      <c r="E47" s="22">
        <v>4.749973926852747E-2</v>
      </c>
      <c r="F47" s="192">
        <v>7307224.5515191546</v>
      </c>
      <c r="G47" s="22">
        <v>6.5325893022347453E-2</v>
      </c>
      <c r="H47" s="192">
        <v>12993768.984496124</v>
      </c>
      <c r="I47" s="22">
        <v>2.4992956820596011E-2</v>
      </c>
      <c r="J47" s="102"/>
      <c r="K47" s="103"/>
      <c r="L47" s="104"/>
      <c r="M47" s="22"/>
      <c r="N47" s="104"/>
      <c r="O47" s="22"/>
    </row>
    <row r="48" spans="1:15" ht="12.4" customHeight="1" x14ac:dyDescent="0.15">
      <c r="A48" s="270" t="s">
        <v>41</v>
      </c>
      <c r="B48" s="192">
        <v>388820.80087209301</v>
      </c>
      <c r="C48" s="22">
        <v>2.5847485289206558E-2</v>
      </c>
      <c r="D48" s="193">
        <v>3519648.0050790068</v>
      </c>
      <c r="E48" s="22">
        <v>2.0550554774611592E-2</v>
      </c>
      <c r="F48" s="192">
        <v>2914254.7694848087</v>
      </c>
      <c r="G48" s="22">
        <v>2.6053160672563656E-2</v>
      </c>
      <c r="H48" s="192">
        <v>7072226.9147286825</v>
      </c>
      <c r="I48" s="22">
        <v>1.3603124860552167E-2</v>
      </c>
      <c r="J48" s="102"/>
      <c r="K48" s="103"/>
      <c r="L48" s="104"/>
      <c r="M48" s="22"/>
      <c r="N48" s="104"/>
      <c r="O48" s="22"/>
    </row>
    <row r="49" spans="1:17" ht="12.4" customHeight="1" x14ac:dyDescent="0.15">
      <c r="A49" s="270" t="s">
        <v>42</v>
      </c>
      <c r="B49" s="192">
        <v>21906028.236191861</v>
      </c>
      <c r="C49" s="22">
        <v>1.4562383013201388</v>
      </c>
      <c r="D49" s="194">
        <v>601227211.98984194</v>
      </c>
      <c r="E49" s="22">
        <v>3.5104512536920325</v>
      </c>
      <c r="F49" s="192">
        <v>238205359.64729193</v>
      </c>
      <c r="G49" s="22">
        <v>2.1295332765480297</v>
      </c>
      <c r="H49" s="192">
        <v>2731518236.9767442</v>
      </c>
      <c r="I49" s="22">
        <v>5.2539580650454099</v>
      </c>
      <c r="J49" s="98"/>
      <c r="K49" s="103"/>
      <c r="L49" s="104"/>
      <c r="M49" s="22"/>
      <c r="N49" s="104"/>
      <c r="O49" s="22"/>
    </row>
    <row r="50" spans="1:17" ht="12.4" customHeight="1" x14ac:dyDescent="0.15">
      <c r="A50" s="270" t="s">
        <v>43</v>
      </c>
      <c r="B50" s="192">
        <v>1011136.6337209302</v>
      </c>
      <c r="C50" s="22">
        <v>6.7216926684118161E-2</v>
      </c>
      <c r="D50" s="194">
        <v>7117435.1529345373</v>
      </c>
      <c r="E50" s="22">
        <v>4.1557349130952062E-2</v>
      </c>
      <c r="F50" s="192">
        <v>4168596.4867899604</v>
      </c>
      <c r="G50" s="22">
        <v>3.7266856414418008E-2</v>
      </c>
      <c r="H50" s="192">
        <v>24421860.503875971</v>
      </c>
      <c r="I50" s="22">
        <v>4.6974400251403314E-2</v>
      </c>
      <c r="J50" s="98"/>
      <c r="K50" s="103"/>
      <c r="L50" s="104"/>
      <c r="M50" s="22"/>
      <c r="N50" s="104"/>
      <c r="O50" s="22"/>
    </row>
    <row r="51" spans="1:17" ht="12.4" customHeight="1" x14ac:dyDescent="0.15">
      <c r="A51" s="270" t="s">
        <v>44</v>
      </c>
      <c r="B51" s="192">
        <v>1073332.8728197673</v>
      </c>
      <c r="C51" s="22">
        <v>7.1351521262251374E-2</v>
      </c>
      <c r="D51" s="194">
        <v>9550418.2223476302</v>
      </c>
      <c r="E51" s="22">
        <v>5.5763074181163171E-2</v>
      </c>
      <c r="F51" s="192">
        <v>4736031.451122853</v>
      </c>
      <c r="G51" s="22">
        <v>4.2339671067341697E-2</v>
      </c>
      <c r="H51" s="192">
        <v>37802284.779069766</v>
      </c>
      <c r="I51" s="22">
        <v>7.2711071924586923E-2</v>
      </c>
      <c r="J51" s="98"/>
      <c r="K51" s="103"/>
      <c r="L51" s="104"/>
      <c r="M51" s="22"/>
      <c r="N51" s="104"/>
      <c r="O51" s="22"/>
    </row>
    <row r="52" spans="1:17" ht="12.4" customHeight="1" x14ac:dyDescent="0.15">
      <c r="A52" s="270" t="s">
        <v>509</v>
      </c>
      <c r="B52" s="192">
        <v>7617889.8212209307</v>
      </c>
      <c r="C52" s="22">
        <v>0.50641142306987319</v>
      </c>
      <c r="D52" s="194">
        <v>69331870.954853266</v>
      </c>
      <c r="E52" s="22">
        <v>0.40481559793137079</v>
      </c>
      <c r="F52" s="192">
        <v>55458907.369881108</v>
      </c>
      <c r="G52" s="22">
        <v>0.4957973611510183</v>
      </c>
      <c r="H52" s="192">
        <v>150741432.45736435</v>
      </c>
      <c r="I52" s="22">
        <v>0.28994467401852098</v>
      </c>
      <c r="J52" s="98"/>
      <c r="K52" s="103"/>
      <c r="L52" s="104"/>
      <c r="M52" s="22"/>
      <c r="N52" s="104"/>
      <c r="O52" s="22"/>
    </row>
    <row r="53" spans="1:17" ht="12.4" customHeight="1" x14ac:dyDescent="0.15">
      <c r="A53" s="270" t="s">
        <v>45</v>
      </c>
      <c r="B53" s="192">
        <v>2539306.9047965114</v>
      </c>
      <c r="C53" s="22">
        <v>0.1688044922475733</v>
      </c>
      <c r="D53" s="194">
        <v>15737534.199774267</v>
      </c>
      <c r="E53" s="22">
        <v>9.1888466722547857E-2</v>
      </c>
      <c r="F53" s="192">
        <v>14684464.980845442</v>
      </c>
      <c r="G53" s="22">
        <v>0.13127772133808116</v>
      </c>
      <c r="H53" s="192">
        <v>21917172.949612401</v>
      </c>
      <c r="I53" s="22">
        <v>4.215674126674028E-2</v>
      </c>
      <c r="J53" s="98"/>
      <c r="K53" s="103"/>
      <c r="L53" s="104"/>
      <c r="M53" s="22"/>
      <c r="N53" s="104"/>
      <c r="O53" s="22"/>
    </row>
    <row r="54" spans="1:17" ht="12.4" customHeight="1" x14ac:dyDescent="0.15">
      <c r="A54" s="270" t="s">
        <v>46</v>
      </c>
      <c r="B54" s="192">
        <v>2964780.3633720931</v>
      </c>
      <c r="C54" s="22">
        <v>0.19708852164315574</v>
      </c>
      <c r="D54" s="194">
        <v>22719999.097629797</v>
      </c>
      <c r="E54" s="22">
        <v>0.13265775022422624</v>
      </c>
      <c r="F54" s="192">
        <v>25970020.570673712</v>
      </c>
      <c r="G54" s="22">
        <v>0.23216951574798564</v>
      </c>
      <c r="H54" s="192">
        <v>3648167.6627906975</v>
      </c>
      <c r="I54" s="22">
        <v>7.0170938839388885E-3</v>
      </c>
      <c r="J54" s="98"/>
      <c r="K54" s="103"/>
      <c r="L54" s="104"/>
      <c r="M54" s="22"/>
      <c r="N54" s="104"/>
      <c r="O54" s="22"/>
    </row>
    <row r="55" spans="1:17" ht="12.4" customHeight="1" x14ac:dyDescent="0.15">
      <c r="A55" s="270" t="s">
        <v>47</v>
      </c>
      <c r="B55" s="192">
        <v>439995.06177325582</v>
      </c>
      <c r="C55" s="22">
        <v>2.9249376219069517E-2</v>
      </c>
      <c r="D55" s="194">
        <v>26528773.93623025</v>
      </c>
      <c r="E55" s="22">
        <v>0.15489646154759451</v>
      </c>
      <c r="F55" s="192">
        <v>14059723.27014531</v>
      </c>
      <c r="G55" s="22">
        <v>0.12569258981898607</v>
      </c>
      <c r="H55" s="192">
        <v>99699869.70542635</v>
      </c>
      <c r="I55" s="22">
        <v>0.19176841927387836</v>
      </c>
      <c r="J55" s="98"/>
      <c r="K55" s="103"/>
      <c r="L55" s="104"/>
      <c r="M55" s="22"/>
      <c r="N55" s="104"/>
      <c r="O55" s="22"/>
    </row>
    <row r="56" spans="1:17" ht="12.4" customHeight="1" x14ac:dyDescent="0.15">
      <c r="A56" s="270" t="s">
        <v>48</v>
      </c>
      <c r="B56" s="192">
        <v>604018.03633720928</v>
      </c>
      <c r="C56" s="22">
        <v>4.0153066074716789E-2</v>
      </c>
      <c r="D56" s="194">
        <v>62061172.393905193</v>
      </c>
      <c r="E56" s="22">
        <v>0.3623633729330647</v>
      </c>
      <c r="F56" s="192">
        <v>35900569.554161161</v>
      </c>
      <c r="G56" s="22">
        <v>0.32094767987510481</v>
      </c>
      <c r="H56" s="192">
        <v>215577268.12790698</v>
      </c>
      <c r="I56" s="22">
        <v>0.414653620535471</v>
      </c>
      <c r="J56" s="98"/>
      <c r="K56" s="103"/>
      <c r="L56" s="104"/>
      <c r="M56" s="22"/>
      <c r="N56" s="104"/>
      <c r="O56" s="22"/>
    </row>
    <row r="57" spans="1:17" ht="12.4" customHeight="1" x14ac:dyDescent="0.15">
      <c r="A57" s="270" t="s">
        <v>49</v>
      </c>
      <c r="B57" s="192">
        <v>23448432.321947675</v>
      </c>
      <c r="C57" s="22">
        <v>1.5587720825045983</v>
      </c>
      <c r="D57" s="193">
        <v>328979013.37471783</v>
      </c>
      <c r="E57" s="22">
        <v>1.9208458414872249</v>
      </c>
      <c r="F57" s="192">
        <v>201544474.168428</v>
      </c>
      <c r="G57" s="22">
        <v>1.8017884445654269</v>
      </c>
      <c r="H57" s="192">
        <v>1076792549.6472869</v>
      </c>
      <c r="I57" s="22">
        <v>2.0711642426600938</v>
      </c>
      <c r="J57" s="102"/>
      <c r="K57" s="103"/>
      <c r="L57" s="104"/>
      <c r="M57" s="22"/>
      <c r="N57" s="104"/>
      <c r="O57" s="22"/>
    </row>
    <row r="58" spans="1:17" ht="6" customHeight="1" x14ac:dyDescent="0.15">
      <c r="A58" s="270"/>
      <c r="B58" s="192"/>
      <c r="C58" s="22"/>
      <c r="D58" s="193"/>
      <c r="E58" s="103"/>
      <c r="F58" s="192"/>
      <c r="G58" s="22"/>
      <c r="H58" s="192"/>
      <c r="I58" s="22"/>
      <c r="J58" s="102"/>
      <c r="K58" s="103"/>
      <c r="L58" s="104"/>
      <c r="M58" s="22"/>
      <c r="N58" s="104"/>
      <c r="O58" s="22"/>
    </row>
    <row r="59" spans="1:17" ht="12.4" customHeight="1" x14ac:dyDescent="0.15">
      <c r="A59" s="82" t="s">
        <v>50</v>
      </c>
      <c r="B59" s="192">
        <v>1504288701.6728761</v>
      </c>
      <c r="C59" s="22">
        <v>100</v>
      </c>
      <c r="D59" s="193">
        <v>17126778540.437378</v>
      </c>
      <c r="E59" s="103">
        <v>100</v>
      </c>
      <c r="F59" s="192">
        <v>11185801239.66987</v>
      </c>
      <c r="G59" s="22">
        <v>100</v>
      </c>
      <c r="H59" s="192">
        <v>51989722855.793976</v>
      </c>
      <c r="I59" s="22">
        <v>100</v>
      </c>
      <c r="J59" s="102"/>
      <c r="K59" s="103"/>
      <c r="L59" s="104"/>
      <c r="M59" s="22"/>
      <c r="N59" s="104"/>
      <c r="O59" s="22"/>
    </row>
    <row r="60" spans="1:17" ht="6" customHeight="1" x14ac:dyDescent="0.15">
      <c r="A60" s="271"/>
      <c r="B60" s="85"/>
      <c r="C60" s="24"/>
      <c r="D60" s="19"/>
      <c r="E60" s="24"/>
      <c r="F60" s="19"/>
      <c r="G60" s="24"/>
      <c r="H60" s="19"/>
      <c r="I60" s="24"/>
      <c r="J60" s="19"/>
      <c r="K60" s="24"/>
      <c r="L60" s="19"/>
      <c r="M60" s="24"/>
      <c r="N60" s="19"/>
      <c r="O60" s="24"/>
    </row>
    <row r="61" spans="1:17" x14ac:dyDescent="0.15">
      <c r="H61" s="83"/>
      <c r="I61" s="25"/>
      <c r="J61" s="83"/>
      <c r="K61" s="25"/>
      <c r="L61" s="83"/>
      <c r="M61" s="25"/>
      <c r="N61" s="83"/>
      <c r="O61" s="25"/>
    </row>
    <row r="63" spans="1:17" x14ac:dyDescent="0.15">
      <c r="B63" s="83">
        <f>SUM(B7,B21,B9,B23)-B59</f>
        <v>0</v>
      </c>
      <c r="C63" s="83">
        <f t="shared" ref="C63:P63" si="0">SUM(C7,C21,C9,C23)-C59</f>
        <v>0</v>
      </c>
      <c r="D63" s="83">
        <f t="shared" si="0"/>
        <v>2259057.5355491638</v>
      </c>
      <c r="E63" s="83">
        <f t="shared" si="0"/>
        <v>1.3190206962832463E-2</v>
      </c>
      <c r="F63" s="83">
        <f t="shared" si="0"/>
        <v>2644022.4260253906</v>
      </c>
      <c r="G63" s="83">
        <f t="shared" si="0"/>
        <v>2.3637309204545431E-2</v>
      </c>
      <c r="H63" s="83">
        <f t="shared" si="0"/>
        <v>0</v>
      </c>
      <c r="I63" s="83">
        <f t="shared" si="0"/>
        <v>0</v>
      </c>
      <c r="J63" s="83">
        <f t="shared" si="0"/>
        <v>0</v>
      </c>
      <c r="K63" s="83">
        <f t="shared" si="0"/>
        <v>0</v>
      </c>
      <c r="L63" s="83">
        <f t="shared" si="0"/>
        <v>0</v>
      </c>
      <c r="M63" s="83">
        <f t="shared" si="0"/>
        <v>0</v>
      </c>
      <c r="N63" s="83">
        <f t="shared" si="0"/>
        <v>0</v>
      </c>
      <c r="O63" s="83">
        <f t="shared" si="0"/>
        <v>0</v>
      </c>
      <c r="P63" s="83">
        <f t="shared" si="0"/>
        <v>0</v>
      </c>
      <c r="Q63" s="83"/>
    </row>
  </sheetData>
  <mergeCells count="13">
    <mergeCell ref="A2:G2"/>
    <mergeCell ref="A4:A6"/>
    <mergeCell ref="B4:G4"/>
    <mergeCell ref="B5:C5"/>
    <mergeCell ref="D5:E5"/>
    <mergeCell ref="F5:G5"/>
    <mergeCell ref="H2:O2"/>
    <mergeCell ref="N3:O3"/>
    <mergeCell ref="H4:I4"/>
    <mergeCell ref="H5:I5"/>
    <mergeCell ref="J5:K5"/>
    <mergeCell ref="L5:M5"/>
    <mergeCell ref="N5:O5"/>
  </mergeCells>
  <phoneticPr fontId="4" type="noConversion"/>
  <pageMargins left="1.02" right="0.7" top="0.75" bottom="0.75" header="0.3" footer="0.3"/>
  <pageSetup paperSize="9" scale="6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AI63"/>
  <sheetViews>
    <sheetView view="pageBreakPreview" zoomScaleNormal="100" zoomScaleSheetLayoutView="100" workbookViewId="0">
      <selection activeCell="G52" sqref="G52"/>
    </sheetView>
  </sheetViews>
  <sheetFormatPr defaultRowHeight="13.5" x14ac:dyDescent="0.15"/>
  <cols>
    <col min="1" max="1" width="19" style="8" customWidth="1"/>
    <col min="2" max="2" width="7.77734375" style="110" customWidth="1"/>
    <col min="3" max="3" width="7.77734375" style="25" customWidth="1"/>
    <col min="4" max="4" width="7.77734375" style="110" customWidth="1"/>
    <col min="5" max="5" width="7.77734375" style="25" customWidth="1"/>
    <col min="6" max="6" width="7.77734375" style="7" customWidth="1"/>
    <col min="7" max="7" width="7.77734375" style="25" customWidth="1"/>
    <col min="8" max="8" width="7.77734375" style="110" customWidth="1"/>
    <col min="9" max="17" width="8.77734375" style="8" customWidth="1"/>
    <col min="18" max="16384" width="8.88671875" style="8"/>
  </cols>
  <sheetData>
    <row r="1" spans="1:17" ht="12" customHeight="1" x14ac:dyDescent="0.15">
      <c r="A1" s="68"/>
      <c r="B1" s="3"/>
      <c r="C1" s="20"/>
      <c r="D1" s="3"/>
      <c r="E1" s="20"/>
      <c r="F1" s="3"/>
      <c r="G1" s="20"/>
      <c r="H1" s="3"/>
      <c r="I1" s="20"/>
      <c r="J1" s="10"/>
      <c r="K1" s="20"/>
      <c r="L1" s="10"/>
      <c r="M1" s="20"/>
      <c r="N1" s="10"/>
      <c r="O1" s="20"/>
      <c r="P1" s="10"/>
      <c r="Q1" s="25"/>
    </row>
    <row r="2" spans="1:17" ht="18.75" customHeight="1" x14ac:dyDescent="0.15">
      <c r="A2" s="282" t="s">
        <v>108</v>
      </c>
      <c r="B2" s="282"/>
      <c r="C2" s="282"/>
      <c r="D2" s="282"/>
      <c r="E2" s="282"/>
      <c r="F2" s="282"/>
      <c r="G2" s="282"/>
      <c r="H2" s="282"/>
      <c r="I2" s="273" t="s">
        <v>109</v>
      </c>
      <c r="J2" s="298"/>
      <c r="K2" s="298"/>
      <c r="L2" s="298"/>
      <c r="M2" s="298"/>
      <c r="N2" s="298"/>
      <c r="O2" s="298"/>
      <c r="P2" s="298"/>
      <c r="Q2" s="298"/>
    </row>
    <row r="3" spans="1:17" ht="12" customHeight="1" x14ac:dyDescent="0.15">
      <c r="A3" s="69"/>
      <c r="B3" s="4"/>
      <c r="C3" s="21"/>
      <c r="D3" s="4"/>
      <c r="E3" s="21"/>
      <c r="F3" s="4"/>
      <c r="G3" s="21"/>
      <c r="H3" s="4"/>
      <c r="I3" s="93"/>
      <c r="J3" s="11"/>
      <c r="K3" s="21"/>
      <c r="L3" s="11"/>
      <c r="M3" s="21"/>
      <c r="N3" s="11"/>
      <c r="O3" s="21"/>
      <c r="P3" s="274" t="s">
        <v>110</v>
      </c>
      <c r="Q3" s="275"/>
    </row>
    <row r="4" spans="1:17" x14ac:dyDescent="0.15">
      <c r="A4" s="283" t="s">
        <v>111</v>
      </c>
      <c r="B4" s="280" t="s">
        <v>112</v>
      </c>
      <c r="C4" s="276"/>
      <c r="D4" s="276"/>
      <c r="E4" s="276"/>
      <c r="F4" s="276"/>
      <c r="G4" s="276"/>
      <c r="H4" s="276"/>
      <c r="I4" s="276" t="s">
        <v>113</v>
      </c>
      <c r="J4" s="276"/>
      <c r="K4" s="276"/>
      <c r="L4" s="276"/>
      <c r="M4" s="276"/>
      <c r="N4" s="276"/>
      <c r="O4" s="276"/>
      <c r="P4" s="276"/>
      <c r="Q4" s="276"/>
    </row>
    <row r="5" spans="1:17" x14ac:dyDescent="0.15">
      <c r="A5" s="284"/>
      <c r="B5" s="280" t="s">
        <v>114</v>
      </c>
      <c r="C5" s="277"/>
      <c r="D5" s="280" t="s">
        <v>115</v>
      </c>
      <c r="E5" s="277"/>
      <c r="F5" s="280" t="s">
        <v>116</v>
      </c>
      <c r="G5" s="277"/>
      <c r="H5" s="5" t="s">
        <v>118</v>
      </c>
      <c r="I5" s="79" t="s">
        <v>120</v>
      </c>
      <c r="J5" s="280" t="s">
        <v>122</v>
      </c>
      <c r="K5" s="281"/>
      <c r="L5" s="280" t="s">
        <v>123</v>
      </c>
      <c r="M5" s="281"/>
      <c r="N5" s="280" t="s">
        <v>124</v>
      </c>
      <c r="O5" s="277"/>
      <c r="P5" s="280" t="s">
        <v>125</v>
      </c>
      <c r="Q5" s="291"/>
    </row>
    <row r="6" spans="1:17" x14ac:dyDescent="0.15">
      <c r="A6" s="285"/>
      <c r="B6" s="105" t="s">
        <v>126</v>
      </c>
      <c r="C6" s="79" t="s">
        <v>127</v>
      </c>
      <c r="D6" s="105" t="s">
        <v>126</v>
      </c>
      <c r="E6" s="79" t="s">
        <v>127</v>
      </c>
      <c r="F6" s="5" t="s">
        <v>126</v>
      </c>
      <c r="G6" s="80" t="s">
        <v>127</v>
      </c>
      <c r="H6" s="5" t="s">
        <v>126</v>
      </c>
      <c r="I6" s="106" t="s">
        <v>127</v>
      </c>
      <c r="J6" s="13" t="s">
        <v>128</v>
      </c>
      <c r="K6" s="86" t="s">
        <v>127</v>
      </c>
      <c r="L6" s="5" t="s">
        <v>126</v>
      </c>
      <c r="M6" s="86" t="s">
        <v>127</v>
      </c>
      <c r="N6" s="14" t="s">
        <v>126</v>
      </c>
      <c r="O6" s="86" t="s">
        <v>127</v>
      </c>
      <c r="P6" s="14" t="s">
        <v>126</v>
      </c>
      <c r="Q6" s="80" t="s">
        <v>129</v>
      </c>
    </row>
    <row r="7" spans="1:17" ht="12.4" customHeight="1" x14ac:dyDescent="0.15">
      <c r="A7" s="270" t="s">
        <v>8</v>
      </c>
      <c r="B7" s="192">
        <v>440878520.28067487</v>
      </c>
      <c r="C7" s="22">
        <v>11.617768618784405</v>
      </c>
      <c r="D7" s="192">
        <v>122288381.78208955</v>
      </c>
      <c r="E7" s="22">
        <v>22.52805942195608</v>
      </c>
      <c r="F7" s="192">
        <v>146575965.47540984</v>
      </c>
      <c r="G7" s="22">
        <v>30.315557590855928</v>
      </c>
      <c r="H7" s="192">
        <v>108377183.61032864</v>
      </c>
      <c r="I7" s="22">
        <v>18.789152037309055</v>
      </c>
      <c r="J7" s="192">
        <v>182239483.78861788</v>
      </c>
      <c r="K7" s="22">
        <v>14.877057199541962</v>
      </c>
      <c r="L7" s="192">
        <v>777821021.71833336</v>
      </c>
      <c r="M7" s="22">
        <v>10.816485902752301</v>
      </c>
      <c r="N7" s="192">
        <v>662184933.21730387</v>
      </c>
      <c r="O7" s="22">
        <v>12.172341697263644</v>
      </c>
      <c r="P7" s="192">
        <v>1335793215.7475729</v>
      </c>
      <c r="Q7" s="22">
        <v>8.5408627871856559</v>
      </c>
    </row>
    <row r="8" spans="1:17" ht="6" customHeight="1" x14ac:dyDescent="0.15">
      <c r="A8" s="270"/>
      <c r="B8" s="192"/>
      <c r="C8" s="22"/>
      <c r="D8" s="192"/>
      <c r="E8" s="22"/>
      <c r="F8" s="192"/>
      <c r="G8" s="22"/>
      <c r="H8" s="192"/>
      <c r="I8" s="22"/>
      <c r="J8" s="192"/>
      <c r="K8" s="22"/>
      <c r="L8" s="192"/>
      <c r="M8" s="22"/>
      <c r="N8" s="192"/>
      <c r="O8" s="22"/>
      <c r="P8" s="192"/>
      <c r="Q8" s="22"/>
    </row>
    <row r="9" spans="1:17" ht="12.4" customHeight="1" x14ac:dyDescent="0.15">
      <c r="A9" s="270" t="s">
        <v>9</v>
      </c>
      <c r="B9" s="192">
        <v>484294816.66564417</v>
      </c>
      <c r="C9" s="22">
        <v>12.76184904566486</v>
      </c>
      <c r="D9" s="192">
        <v>104274236.72835821</v>
      </c>
      <c r="E9" s="22">
        <v>19.209479812902551</v>
      </c>
      <c r="F9" s="192">
        <v>90414939.295081973</v>
      </c>
      <c r="G9" s="22">
        <v>18.700059661102063</v>
      </c>
      <c r="H9" s="192">
        <v>112212425.86854461</v>
      </c>
      <c r="I9" s="22">
        <v>19.454060899940401</v>
      </c>
      <c r="J9" s="192">
        <v>219230652.12737128</v>
      </c>
      <c r="K9" s="22">
        <v>17.896818426981806</v>
      </c>
      <c r="L9" s="192">
        <v>859487434.98833334</v>
      </c>
      <c r="M9" s="22">
        <v>11.95215025637423</v>
      </c>
      <c r="N9" s="192">
        <v>674609695.04627764</v>
      </c>
      <c r="O9" s="22">
        <v>12.400734762256196</v>
      </c>
      <c r="P9" s="192">
        <v>1751567403.4466019</v>
      </c>
      <c r="Q9" s="22">
        <v>11.199260992632173</v>
      </c>
    </row>
    <row r="10" spans="1:17" ht="12.4" customHeight="1" x14ac:dyDescent="0.15">
      <c r="A10" s="270" t="s">
        <v>10</v>
      </c>
      <c r="B10" s="192">
        <v>284861311.20782208</v>
      </c>
      <c r="C10" s="22">
        <v>7.5064958935834039</v>
      </c>
      <c r="D10" s="192">
        <v>74829462.397014931</v>
      </c>
      <c r="E10" s="22">
        <v>13.785140917122501</v>
      </c>
      <c r="F10" s="192">
        <v>68562706.254098356</v>
      </c>
      <c r="G10" s="22">
        <v>14.180474017616188</v>
      </c>
      <c r="H10" s="192">
        <v>78418872.018779337</v>
      </c>
      <c r="I10" s="22">
        <v>13.595334920796967</v>
      </c>
      <c r="J10" s="192">
        <v>139246763.00542006</v>
      </c>
      <c r="K10" s="22">
        <v>11.367361314991184</v>
      </c>
      <c r="L10" s="192">
        <v>491682040.60500002</v>
      </c>
      <c r="M10" s="22">
        <v>6.837397951898418</v>
      </c>
      <c r="N10" s="192">
        <v>422009458.16700202</v>
      </c>
      <c r="O10" s="22">
        <v>7.757414985762173</v>
      </c>
      <c r="P10" s="192">
        <v>827869161.68932045</v>
      </c>
      <c r="Q10" s="22">
        <v>5.2932720666452822</v>
      </c>
    </row>
    <row r="11" spans="1:17" ht="12.4" customHeight="1" x14ac:dyDescent="0.15">
      <c r="A11" s="82" t="s">
        <v>11</v>
      </c>
      <c r="B11" s="192">
        <v>272716129.90950918</v>
      </c>
      <c r="C11" s="22">
        <v>7.1864532975704272</v>
      </c>
      <c r="D11" s="192">
        <v>74578759.814925373</v>
      </c>
      <c r="E11" s="22">
        <v>13.738956295294603</v>
      </c>
      <c r="F11" s="192">
        <v>68391713.77868852</v>
      </c>
      <c r="G11" s="22">
        <v>14.145108518101472</v>
      </c>
      <c r="H11" s="192">
        <v>78122513.882629111</v>
      </c>
      <c r="I11" s="22">
        <v>13.543955858413865</v>
      </c>
      <c r="J11" s="192">
        <v>137260932.15176153</v>
      </c>
      <c r="K11" s="22">
        <v>11.205248700401247</v>
      </c>
      <c r="L11" s="192">
        <v>466647774.83333331</v>
      </c>
      <c r="M11" s="22">
        <v>6.4892680155195022</v>
      </c>
      <c r="N11" s="192">
        <v>403224436.52716297</v>
      </c>
      <c r="O11" s="22">
        <v>7.4121070653906651</v>
      </c>
      <c r="P11" s="192">
        <v>772680776.17475724</v>
      </c>
      <c r="Q11" s="22">
        <v>4.9404057527806797</v>
      </c>
    </row>
    <row r="12" spans="1:17" ht="12.4" customHeight="1" x14ac:dyDescent="0.15">
      <c r="A12" s="82" t="s">
        <v>12</v>
      </c>
      <c r="B12" s="192">
        <v>3776943.5153374234</v>
      </c>
      <c r="C12" s="22">
        <v>9.9527769734559596E-2</v>
      </c>
      <c r="D12" s="192">
        <v>106568.31641791045</v>
      </c>
      <c r="E12" s="22">
        <v>1.9632096931649187E-2</v>
      </c>
      <c r="F12" s="192">
        <v>159426.22950819673</v>
      </c>
      <c r="G12" s="22">
        <v>3.2973312005641006E-2</v>
      </c>
      <c r="H12" s="192">
        <v>76292.892018779341</v>
      </c>
      <c r="I12" s="22">
        <v>1.3226757697089973E-2</v>
      </c>
      <c r="J12" s="192">
        <v>812564.65582655824</v>
      </c>
      <c r="K12" s="22">
        <v>6.6333434510161021E-2</v>
      </c>
      <c r="L12" s="192">
        <v>7649329.333333333</v>
      </c>
      <c r="M12" s="22">
        <v>0.1063726237646882</v>
      </c>
      <c r="N12" s="192">
        <v>6017728.9396378268</v>
      </c>
      <c r="O12" s="22">
        <v>0.11061842277034388</v>
      </c>
      <c r="P12" s="192">
        <v>15522197.252427185</v>
      </c>
      <c r="Q12" s="22">
        <v>9.9246616411670208E-2</v>
      </c>
    </row>
    <row r="13" spans="1:17" ht="12.4" customHeight="1" x14ac:dyDescent="0.15">
      <c r="A13" s="82" t="s">
        <v>13</v>
      </c>
      <c r="B13" s="192">
        <v>938016.53297546017</v>
      </c>
      <c r="C13" s="22">
        <v>2.4718053929607436E-2</v>
      </c>
      <c r="D13" s="192">
        <v>67752.528358208961</v>
      </c>
      <c r="E13" s="22">
        <v>1.2481422704254347E-2</v>
      </c>
      <c r="F13" s="192">
        <v>4098.3606557377052</v>
      </c>
      <c r="G13" s="22">
        <v>8.4764298215015451E-4</v>
      </c>
      <c r="H13" s="192">
        <v>104211.72300469484</v>
      </c>
      <c r="I13" s="22">
        <v>1.8066993830042115E-2</v>
      </c>
      <c r="J13" s="192">
        <v>176800.60975609755</v>
      </c>
      <c r="K13" s="22">
        <v>1.4433056599887268E-2</v>
      </c>
      <c r="L13" s="192">
        <v>1892061.7283333333</v>
      </c>
      <c r="M13" s="22">
        <v>2.6311270125411523E-2</v>
      </c>
      <c r="N13" s="192">
        <v>983467.95975855133</v>
      </c>
      <c r="O13" s="22">
        <v>1.8078194555603631E-2</v>
      </c>
      <c r="P13" s="192">
        <v>6276247.1941747572</v>
      </c>
      <c r="Q13" s="22">
        <v>4.0129389393481783E-2</v>
      </c>
    </row>
    <row r="14" spans="1:17" ht="12.4" customHeight="1" x14ac:dyDescent="0.15">
      <c r="A14" s="82" t="s">
        <v>14</v>
      </c>
      <c r="B14" s="192">
        <v>7430221.25</v>
      </c>
      <c r="C14" s="22">
        <v>0.19579677234880891</v>
      </c>
      <c r="D14" s="192">
        <v>76381.737313432837</v>
      </c>
      <c r="E14" s="22">
        <v>1.4071102191993146E-2</v>
      </c>
      <c r="F14" s="192">
        <v>7467.8852459016398</v>
      </c>
      <c r="G14" s="22">
        <v>1.5445445269266539E-3</v>
      </c>
      <c r="H14" s="192">
        <v>115853.52112676056</v>
      </c>
      <c r="I14" s="22">
        <v>2.0085310855972888E-2</v>
      </c>
      <c r="J14" s="192">
        <v>996465.58807588078</v>
      </c>
      <c r="K14" s="22">
        <v>8.1346123479888774E-2</v>
      </c>
      <c r="L14" s="192">
        <v>15492874.710000001</v>
      </c>
      <c r="M14" s="22">
        <v>0.21544604248881646</v>
      </c>
      <c r="N14" s="192">
        <v>11783824.740442656</v>
      </c>
      <c r="O14" s="22">
        <v>0.21661130304555967</v>
      </c>
      <c r="P14" s="192">
        <v>33389941.067961164</v>
      </c>
      <c r="Q14" s="22">
        <v>0.21349030805944916</v>
      </c>
    </row>
    <row r="15" spans="1:17" ht="12.4" customHeight="1" x14ac:dyDescent="0.15">
      <c r="A15" s="270" t="s">
        <v>15</v>
      </c>
      <c r="B15" s="192">
        <v>199433505.45782208</v>
      </c>
      <c r="C15" s="22">
        <v>5.255353152081458</v>
      </c>
      <c r="D15" s="192">
        <v>29444774.331343282</v>
      </c>
      <c r="E15" s="22">
        <v>5.424338895780048</v>
      </c>
      <c r="F15" s="192">
        <v>21852233.040983606</v>
      </c>
      <c r="G15" s="22">
        <v>4.5195856434858728</v>
      </c>
      <c r="H15" s="192">
        <v>33793553.849765256</v>
      </c>
      <c r="I15" s="22">
        <v>5.8587259791434319</v>
      </c>
      <c r="J15" s="192">
        <v>79983889.121951222</v>
      </c>
      <c r="K15" s="22">
        <v>6.5294571119906202</v>
      </c>
      <c r="L15" s="192">
        <v>367805394.38333333</v>
      </c>
      <c r="M15" s="22">
        <v>5.114752304475811</v>
      </c>
      <c r="N15" s="192">
        <v>252600236.87927565</v>
      </c>
      <c r="O15" s="22">
        <v>4.6433197764940228</v>
      </c>
      <c r="P15" s="192">
        <v>923698241.75728154</v>
      </c>
      <c r="Q15" s="22">
        <v>5.9059889259868932</v>
      </c>
    </row>
    <row r="16" spans="1:17" ht="12.4" customHeight="1" x14ac:dyDescent="0.15">
      <c r="A16" s="82" t="s">
        <v>11</v>
      </c>
      <c r="B16" s="192">
        <v>180371163.67791411</v>
      </c>
      <c r="C16" s="22">
        <v>4.7530336560212518</v>
      </c>
      <c r="D16" s="192">
        <v>28397223.982089553</v>
      </c>
      <c r="E16" s="22">
        <v>5.2313583675273208</v>
      </c>
      <c r="F16" s="192">
        <v>20980795.106557377</v>
      </c>
      <c r="G16" s="22">
        <v>4.3393505906088929</v>
      </c>
      <c r="H16" s="192">
        <v>32645131.600938968</v>
      </c>
      <c r="I16" s="22">
        <v>5.6596261361930091</v>
      </c>
      <c r="J16" s="192">
        <v>77691543.747967482</v>
      </c>
      <c r="K16" s="22">
        <v>6.3423222905958321</v>
      </c>
      <c r="L16" s="192">
        <v>328371246.26499999</v>
      </c>
      <c r="M16" s="22">
        <v>4.5663756274522145</v>
      </c>
      <c r="N16" s="192">
        <v>235916033.14889336</v>
      </c>
      <c r="O16" s="22">
        <v>4.3366292757508882</v>
      </c>
      <c r="P16" s="192">
        <v>774490090.13592231</v>
      </c>
      <c r="Q16" s="22">
        <v>4.9519742366590789</v>
      </c>
    </row>
    <row r="17" spans="1:35" ht="12.4" customHeight="1" x14ac:dyDescent="0.15">
      <c r="A17" s="82" t="s">
        <v>12</v>
      </c>
      <c r="B17" s="192">
        <v>4600823.2607361963</v>
      </c>
      <c r="C17" s="22">
        <v>0.12123815890401242</v>
      </c>
      <c r="D17" s="192">
        <v>372815.54328358208</v>
      </c>
      <c r="E17" s="22">
        <v>6.868036513466623E-2</v>
      </c>
      <c r="F17" s="192">
        <v>385683.39344262297</v>
      </c>
      <c r="G17" s="22">
        <v>7.9768924515173076E-2</v>
      </c>
      <c r="H17" s="192">
        <v>365445.22535211267</v>
      </c>
      <c r="I17" s="22">
        <v>6.3356563362430174E-2</v>
      </c>
      <c r="J17" s="192">
        <v>399154.02710027102</v>
      </c>
      <c r="K17" s="22">
        <v>3.2584800884785749E-2</v>
      </c>
      <c r="L17" s="192">
        <v>9545487.4816666674</v>
      </c>
      <c r="M17" s="22">
        <v>0.1327408592689524</v>
      </c>
      <c r="N17" s="192">
        <v>2202451.4225352113</v>
      </c>
      <c r="O17" s="22">
        <v>4.0485655806857951E-2</v>
      </c>
      <c r="P17" s="192">
        <v>44977418.757281557</v>
      </c>
      <c r="Q17" s="22">
        <v>0.28757891386111428</v>
      </c>
    </row>
    <row r="18" spans="1:35" ht="12.4" customHeight="1" x14ac:dyDescent="0.15">
      <c r="A18" s="82" t="s">
        <v>13</v>
      </c>
      <c r="B18" s="192">
        <v>4094747.4378834357</v>
      </c>
      <c r="C18" s="22">
        <v>0.10790234973435436</v>
      </c>
      <c r="D18" s="192">
        <v>381793.00895522389</v>
      </c>
      <c r="E18" s="22">
        <v>7.0334200741630964E-2</v>
      </c>
      <c r="F18" s="192">
        <v>253733.77868852459</v>
      </c>
      <c r="G18" s="22">
        <v>5.247846026890346E-2</v>
      </c>
      <c r="H18" s="192">
        <v>455141.4882629108</v>
      </c>
      <c r="I18" s="22">
        <v>7.8907038701123269E-2</v>
      </c>
      <c r="J18" s="192">
        <v>313177.39566395665</v>
      </c>
      <c r="K18" s="22">
        <v>2.5566128327604846E-2</v>
      </c>
      <c r="L18" s="192">
        <v>8493479.2366666663</v>
      </c>
      <c r="M18" s="22">
        <v>0.11811148820042106</v>
      </c>
      <c r="N18" s="192">
        <v>2240451.14889336</v>
      </c>
      <c r="O18" s="22">
        <v>4.118417011975023E-2</v>
      </c>
      <c r="P18" s="192">
        <v>38665857.485436894</v>
      </c>
      <c r="Q18" s="22">
        <v>0.24722373151683821</v>
      </c>
    </row>
    <row r="19" spans="1:35" ht="12.4" customHeight="1" x14ac:dyDescent="0.15">
      <c r="A19" s="270" t="s">
        <v>14</v>
      </c>
      <c r="B19" s="192">
        <v>10366771.081288343</v>
      </c>
      <c r="C19" s="22">
        <v>0.27317898742183877</v>
      </c>
      <c r="D19" s="192">
        <v>292941.7970149254</v>
      </c>
      <c r="E19" s="22">
        <v>5.3965962376430684E-2</v>
      </c>
      <c r="F19" s="192">
        <v>232020.76229508198</v>
      </c>
      <c r="G19" s="22">
        <v>4.7987668092903515E-2</v>
      </c>
      <c r="H19" s="192">
        <v>327835.53521126759</v>
      </c>
      <c r="I19" s="22">
        <v>5.6836240886869213E-2</v>
      </c>
      <c r="J19" s="192">
        <v>1580013.9512195121</v>
      </c>
      <c r="K19" s="22">
        <v>0.12898389218239817</v>
      </c>
      <c r="L19" s="192">
        <v>21395181.399999999</v>
      </c>
      <c r="M19" s="22">
        <v>0.29752432955422348</v>
      </c>
      <c r="N19" s="192">
        <v>12241301.158953723</v>
      </c>
      <c r="O19" s="22">
        <v>0.22502067481652641</v>
      </c>
      <c r="P19" s="192">
        <v>65564875.378640778</v>
      </c>
      <c r="Q19" s="22">
        <v>0.41921204394986128</v>
      </c>
    </row>
    <row r="20" spans="1:35" ht="6" customHeight="1" x14ac:dyDescent="0.15">
      <c r="A20" s="270"/>
      <c r="B20" s="192"/>
      <c r="C20" s="22"/>
      <c r="D20" s="192"/>
      <c r="E20" s="22"/>
      <c r="F20" s="192"/>
      <c r="G20" s="22"/>
      <c r="H20" s="192"/>
      <c r="I20" s="22"/>
      <c r="J20" s="192"/>
      <c r="K20" s="22"/>
      <c r="L20" s="192"/>
      <c r="M20" s="22"/>
      <c r="N20" s="192"/>
      <c r="O20" s="22"/>
      <c r="P20" s="192"/>
      <c r="Q20" s="22"/>
    </row>
    <row r="21" spans="1:35" ht="12.4" customHeight="1" x14ac:dyDescent="0.15">
      <c r="A21" s="82" t="s">
        <v>16</v>
      </c>
      <c r="B21" s="192">
        <v>2168265933.3036871</v>
      </c>
      <c r="C21" s="22">
        <v>57.136854617181108</v>
      </c>
      <c r="D21" s="192">
        <v>186873448.15409485</v>
      </c>
      <c r="E21" s="22">
        <v>34.425969851355589</v>
      </c>
      <c r="F21" s="192">
        <v>136320523.2420451</v>
      </c>
      <c r="G21" s="22">
        <v>28.1944769031942</v>
      </c>
      <c r="H21" s="192">
        <v>215828644.58259282</v>
      </c>
      <c r="I21" s="22">
        <v>37.417813251627997</v>
      </c>
      <c r="J21" s="192">
        <v>534575722.36855417</v>
      </c>
      <c r="K21" s="22">
        <v>43.639904118627442</v>
      </c>
      <c r="L21" s="192">
        <v>4279262883.9039826</v>
      </c>
      <c r="M21" s="22">
        <v>59.508017095840351</v>
      </c>
      <c r="N21" s="192">
        <v>3122519385.0584793</v>
      </c>
      <c r="O21" s="22">
        <v>57.398426035749836</v>
      </c>
      <c r="P21" s="192">
        <v>9860831028.8186893</v>
      </c>
      <c r="Q21" s="22">
        <v>63.048684326211159</v>
      </c>
    </row>
    <row r="22" spans="1:35" ht="6" customHeight="1" x14ac:dyDescent="0.15">
      <c r="A22" s="270"/>
      <c r="B22" s="192"/>
      <c r="C22" s="22"/>
      <c r="D22" s="192"/>
      <c r="E22" s="22"/>
      <c r="F22" s="192"/>
      <c r="G22" s="22"/>
      <c r="H22" s="192"/>
      <c r="I22" s="22"/>
      <c r="J22" s="192"/>
      <c r="K22" s="22"/>
      <c r="L22" s="192"/>
      <c r="M22" s="22"/>
      <c r="N22" s="192"/>
      <c r="O22" s="22"/>
      <c r="P22" s="192"/>
      <c r="Q22" s="22"/>
    </row>
    <row r="23" spans="1:35" ht="12.4" customHeight="1" x14ac:dyDescent="0.15">
      <c r="A23" s="270" t="s">
        <v>17</v>
      </c>
      <c r="B23" s="192">
        <v>701424741.48312879</v>
      </c>
      <c r="C23" s="22">
        <v>18.483527718369665</v>
      </c>
      <c r="D23" s="192">
        <v>129390900.77014926</v>
      </c>
      <c r="E23" s="22">
        <v>23.836490913785791</v>
      </c>
      <c r="F23" s="192">
        <v>110189378.58196722</v>
      </c>
      <c r="G23" s="22">
        <v>22.789905844847812</v>
      </c>
      <c r="H23" s="192">
        <v>140388955.73239437</v>
      </c>
      <c r="I23" s="22">
        <v>24.338973811122543</v>
      </c>
      <c r="J23" s="192">
        <v>288924116.24932247</v>
      </c>
      <c r="K23" s="22">
        <v>23.586220254848765</v>
      </c>
      <c r="L23" s="192">
        <v>1274498187.0666666</v>
      </c>
      <c r="M23" s="22">
        <v>17.723346745033126</v>
      </c>
      <c r="N23" s="192">
        <v>980764401.22132802</v>
      </c>
      <c r="O23" s="22">
        <v>18.028497504730328</v>
      </c>
      <c r="P23" s="192">
        <v>2691834998.3786407</v>
      </c>
      <c r="Q23" s="22">
        <v>17.211191893971009</v>
      </c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</row>
    <row r="24" spans="1:35" ht="12.4" customHeight="1" x14ac:dyDescent="0.15">
      <c r="A24" s="270" t="s">
        <v>18</v>
      </c>
      <c r="B24" s="192">
        <v>4151639.9125766871</v>
      </c>
      <c r="C24" s="22">
        <v>0.1094015463990398</v>
      </c>
      <c r="D24" s="192">
        <v>1313169.0865671642</v>
      </c>
      <c r="E24" s="22">
        <v>0.24191301562871476</v>
      </c>
      <c r="F24" s="192">
        <v>356362.82786885247</v>
      </c>
      <c r="G24" s="22">
        <v>7.3704701834700764E-2</v>
      </c>
      <c r="H24" s="192">
        <v>1861198.9624413145</v>
      </c>
      <c r="I24" s="22">
        <v>0.32267262455101253</v>
      </c>
      <c r="J24" s="192">
        <v>2015607.5880758807</v>
      </c>
      <c r="K24" s="22">
        <v>0.16454342800058208</v>
      </c>
      <c r="L24" s="192">
        <v>7050112.6699999999</v>
      </c>
      <c r="M24" s="22">
        <v>9.8039834587403243E-2</v>
      </c>
      <c r="N24" s="192">
        <v>4058322.1468812879</v>
      </c>
      <c r="O24" s="22">
        <v>7.4600434729614501E-2</v>
      </c>
      <c r="P24" s="192">
        <v>21486228.106796116</v>
      </c>
      <c r="Q24" s="22">
        <v>0.13737974104892881</v>
      </c>
    </row>
    <row r="25" spans="1:35" ht="12.4" customHeight="1" x14ac:dyDescent="0.15">
      <c r="A25" s="270" t="s">
        <v>19</v>
      </c>
      <c r="B25" s="192">
        <v>7801485.1533742333</v>
      </c>
      <c r="C25" s="22">
        <v>0.20558009797592866</v>
      </c>
      <c r="D25" s="192">
        <v>369017.41791044775</v>
      </c>
      <c r="E25" s="22">
        <v>6.7980671567288098E-2</v>
      </c>
      <c r="F25" s="192">
        <v>323118.19672131148</v>
      </c>
      <c r="G25" s="22">
        <v>6.6828884732823168E-2</v>
      </c>
      <c r="H25" s="192">
        <v>395307.11267605633</v>
      </c>
      <c r="I25" s="22">
        <v>6.8533663581863233E-2</v>
      </c>
      <c r="J25" s="192">
        <v>1150255.0867208673</v>
      </c>
      <c r="K25" s="22">
        <v>9.3900675986655927E-2</v>
      </c>
      <c r="L25" s="192">
        <v>16041786.130000001</v>
      </c>
      <c r="M25" s="22">
        <v>0.22307928004669741</v>
      </c>
      <c r="N25" s="192">
        <v>12845926.307847083</v>
      </c>
      <c r="O25" s="22">
        <v>0.23613494749459971</v>
      </c>
      <c r="P25" s="192">
        <v>31462585.466019418</v>
      </c>
      <c r="Q25" s="22">
        <v>0.20116708351822737</v>
      </c>
    </row>
    <row r="26" spans="1:35" ht="12.4" customHeight="1" x14ac:dyDescent="0.15">
      <c r="A26" s="270" t="s">
        <v>20</v>
      </c>
      <c r="B26" s="192">
        <v>13908605.413343558</v>
      </c>
      <c r="C26" s="22">
        <v>0.36651129975515062</v>
      </c>
      <c r="D26" s="192">
        <v>4389600.6567164175</v>
      </c>
      <c r="E26" s="22">
        <v>0.80865559746615501</v>
      </c>
      <c r="F26" s="192">
        <v>3846411.3032786883</v>
      </c>
      <c r="G26" s="22">
        <v>0.795533585635679</v>
      </c>
      <c r="H26" s="192">
        <v>4700723.1971830986</v>
      </c>
      <c r="I26" s="22">
        <v>0.81495569357793662</v>
      </c>
      <c r="J26" s="192">
        <v>8924108.8455284555</v>
      </c>
      <c r="K26" s="22">
        <v>0.72851653763385649</v>
      </c>
      <c r="L26" s="192">
        <v>22288848.458333332</v>
      </c>
      <c r="M26" s="22">
        <v>0.3099517863448128</v>
      </c>
      <c r="N26" s="192">
        <v>21890620.468812875</v>
      </c>
      <c r="O26" s="22">
        <v>0.4023953112567451</v>
      </c>
      <c r="P26" s="192">
        <v>24210395.165048543</v>
      </c>
      <c r="Q26" s="22">
        <v>0.15479765931622891</v>
      </c>
    </row>
    <row r="27" spans="1:35" ht="12.4" customHeight="1" x14ac:dyDescent="0.15">
      <c r="A27" s="270" t="s">
        <v>21</v>
      </c>
      <c r="B27" s="192">
        <v>245788401.40184048</v>
      </c>
      <c r="C27" s="22">
        <v>6.4768698072421218</v>
      </c>
      <c r="D27" s="192">
        <v>68818743.901492536</v>
      </c>
      <c r="E27" s="22">
        <v>12.677841748857514</v>
      </c>
      <c r="F27" s="192">
        <v>64420192.221311472</v>
      </c>
      <c r="G27" s="22">
        <v>13.323699018218708</v>
      </c>
      <c r="H27" s="192">
        <v>71338102.140845075</v>
      </c>
      <c r="I27" s="22">
        <v>12.367754932595227</v>
      </c>
      <c r="J27" s="192">
        <v>134268372.25474253</v>
      </c>
      <c r="K27" s="22">
        <v>10.960952108710684</v>
      </c>
      <c r="L27" s="192">
        <v>413181278.09833336</v>
      </c>
      <c r="M27" s="22">
        <v>5.7457555723534925</v>
      </c>
      <c r="N27" s="192">
        <v>347953226.94567406</v>
      </c>
      <c r="O27" s="22">
        <v>6.3961068284505496</v>
      </c>
      <c r="P27" s="192">
        <v>727922456.96116507</v>
      </c>
      <c r="Q27" s="22">
        <v>4.6542277287559006</v>
      </c>
    </row>
    <row r="28" spans="1:35" ht="12.4" customHeight="1" x14ac:dyDescent="0.15">
      <c r="A28" s="270" t="s">
        <v>22</v>
      </c>
      <c r="B28" s="192">
        <v>222362768.24693251</v>
      </c>
      <c r="C28" s="22">
        <v>5.8595714512936743</v>
      </c>
      <c r="D28" s="192">
        <v>60994099.462686568</v>
      </c>
      <c r="E28" s="22">
        <v>11.236379753005703</v>
      </c>
      <c r="F28" s="192">
        <v>55938335.270491801</v>
      </c>
      <c r="G28" s="22">
        <v>11.56943990734754</v>
      </c>
      <c r="H28" s="192">
        <v>63889889.281690143</v>
      </c>
      <c r="I28" s="22">
        <v>11.076472033788054</v>
      </c>
      <c r="J28" s="192">
        <v>117448347.19512194</v>
      </c>
      <c r="K28" s="22">
        <v>9.5878551831292178</v>
      </c>
      <c r="L28" s="192">
        <v>376982643.93166667</v>
      </c>
      <c r="M28" s="22">
        <v>5.2423723964942726</v>
      </c>
      <c r="N28" s="192">
        <v>316128638.75653923</v>
      </c>
      <c r="O28" s="22">
        <v>5.8111044486308829</v>
      </c>
      <c r="P28" s="192">
        <v>670617989.29126215</v>
      </c>
      <c r="Q28" s="22">
        <v>4.287831500888065</v>
      </c>
    </row>
    <row r="29" spans="1:35" ht="12.4" customHeight="1" x14ac:dyDescent="0.15">
      <c r="A29" s="270" t="s">
        <v>23</v>
      </c>
      <c r="B29" s="192">
        <v>97908.119631901835</v>
      </c>
      <c r="C29" s="22">
        <v>2.5800165520868481E-3</v>
      </c>
      <c r="D29" s="192">
        <v>361582.08955223882</v>
      </c>
      <c r="E29" s="22">
        <v>6.6610929678201966E-2</v>
      </c>
      <c r="F29" s="192">
        <v>0</v>
      </c>
      <c r="G29" s="22">
        <v>0</v>
      </c>
      <c r="H29" s="192">
        <v>568685.44600938971</v>
      </c>
      <c r="I29" s="22">
        <v>9.8591944822018912E-2</v>
      </c>
      <c r="J29" s="192">
        <v>6138.9972899729</v>
      </c>
      <c r="K29" s="22">
        <v>5.0115491951620717E-4</v>
      </c>
      <c r="L29" s="192">
        <v>7128.163333333333</v>
      </c>
      <c r="M29" s="22">
        <v>9.9125217826056804E-5</v>
      </c>
      <c r="N29" s="192">
        <v>8605.4285714285706</v>
      </c>
      <c r="O29" s="22">
        <v>1.5818574505145006E-4</v>
      </c>
      <c r="P29" s="192">
        <v>0</v>
      </c>
      <c r="Q29" s="22">
        <v>0</v>
      </c>
    </row>
    <row r="30" spans="1:35" ht="12.4" customHeight="1" x14ac:dyDescent="0.15">
      <c r="A30" s="270" t="s">
        <v>24</v>
      </c>
      <c r="B30" s="192">
        <v>2250387.3673312883</v>
      </c>
      <c r="C30" s="22">
        <v>5.9300869817032656E-2</v>
      </c>
      <c r="D30" s="192">
        <v>178819.5552238806</v>
      </c>
      <c r="E30" s="22">
        <v>3.2942275522705053E-2</v>
      </c>
      <c r="F30" s="192">
        <v>101915.79508196721</v>
      </c>
      <c r="G30" s="22">
        <v>2.1078722867041783E-2</v>
      </c>
      <c r="H30" s="192">
        <v>222867.71830985916</v>
      </c>
      <c r="I30" s="22">
        <v>3.8638164455244539E-2</v>
      </c>
      <c r="J30" s="192">
        <v>2994730.1273712739</v>
      </c>
      <c r="K30" s="22">
        <v>0.24447375769441607</v>
      </c>
      <c r="L30" s="192">
        <v>2949241.9316666666</v>
      </c>
      <c r="M30" s="22">
        <v>4.1012563156502521E-2</v>
      </c>
      <c r="N30" s="192">
        <v>2322275.1730382293</v>
      </c>
      <c r="O30" s="22">
        <v>4.2688266529943925E-2</v>
      </c>
      <c r="P30" s="192">
        <v>5974508.7184466021</v>
      </c>
      <c r="Q30" s="22">
        <v>3.8200118538960742E-2</v>
      </c>
    </row>
    <row r="31" spans="1:35" ht="12.4" customHeight="1" x14ac:dyDescent="0.15">
      <c r="A31" s="270" t="s">
        <v>25</v>
      </c>
      <c r="B31" s="192">
        <v>1048575.7661042945</v>
      </c>
      <c r="C31" s="22">
        <v>2.7631445102176522E-2</v>
      </c>
      <c r="D31" s="192">
        <v>176679.99402985076</v>
      </c>
      <c r="E31" s="22">
        <v>3.2548123919636941E-2</v>
      </c>
      <c r="F31" s="192">
        <v>72292.950819672129</v>
      </c>
      <c r="G31" s="22">
        <v>1.4951981430778003E-2</v>
      </c>
      <c r="H31" s="192">
        <v>236469.7558685446</v>
      </c>
      <c r="I31" s="22">
        <v>4.0996324569704021E-2</v>
      </c>
      <c r="J31" s="192">
        <v>533560.79403794033</v>
      </c>
      <c r="K31" s="22">
        <v>4.355705079554905E-2</v>
      </c>
      <c r="L31" s="192">
        <v>1852118.4466666668</v>
      </c>
      <c r="M31" s="22">
        <v>2.5755813367373918E-2</v>
      </c>
      <c r="N31" s="192">
        <v>2072356.736418511</v>
      </c>
      <c r="O31" s="22">
        <v>3.809424384174899E-2</v>
      </c>
      <c r="P31" s="192">
        <v>789415.24271844665</v>
      </c>
      <c r="Q31" s="22">
        <v>5.0474034384115447E-3</v>
      </c>
    </row>
    <row r="32" spans="1:35" ht="12.4" customHeight="1" x14ac:dyDescent="0.15">
      <c r="A32" s="270" t="s">
        <v>26</v>
      </c>
      <c r="B32" s="192">
        <v>20028761.901840489</v>
      </c>
      <c r="C32" s="22">
        <v>0.52778602447715262</v>
      </c>
      <c r="D32" s="192">
        <v>7107562.7999999998</v>
      </c>
      <c r="E32" s="22">
        <v>1.3093606667312674</v>
      </c>
      <c r="F32" s="192">
        <v>8307648.2049180325</v>
      </c>
      <c r="G32" s="22">
        <v>1.718228406573348</v>
      </c>
      <c r="H32" s="192">
        <v>6420189.9389671357</v>
      </c>
      <c r="I32" s="22">
        <v>1.1130564649602048</v>
      </c>
      <c r="J32" s="192">
        <v>13285595.140921408</v>
      </c>
      <c r="K32" s="22">
        <v>1.0845649621719857</v>
      </c>
      <c r="L32" s="192">
        <v>31390145.625</v>
      </c>
      <c r="M32" s="22">
        <v>0.43651567411751729</v>
      </c>
      <c r="N32" s="192">
        <v>27421350.85110664</v>
      </c>
      <c r="O32" s="22">
        <v>0.50406168370292226</v>
      </c>
      <c r="P32" s="192">
        <v>50540543.708737865</v>
      </c>
      <c r="Q32" s="22">
        <v>0.32314870589046385</v>
      </c>
    </row>
    <row r="33" spans="1:17" ht="12.4" customHeight="1" x14ac:dyDescent="0.15">
      <c r="A33" s="270" t="s">
        <v>27</v>
      </c>
      <c r="B33" s="192">
        <v>216374.9332822086</v>
      </c>
      <c r="C33" s="22">
        <v>5.701783584687376E-3</v>
      </c>
      <c r="D33" s="192">
        <v>36943.185074626868</v>
      </c>
      <c r="E33" s="22">
        <v>6.8057018701952292E-3</v>
      </c>
      <c r="F33" s="192">
        <v>31770.221311475409</v>
      </c>
      <c r="G33" s="22">
        <v>6.5708724531911749E-3</v>
      </c>
      <c r="H33" s="192">
        <v>39906.103286384976</v>
      </c>
      <c r="I33" s="22">
        <v>6.9184473787431743E-3</v>
      </c>
      <c r="J33" s="192">
        <v>173502.43902439025</v>
      </c>
      <c r="K33" s="22">
        <v>1.4163811573456123E-2</v>
      </c>
      <c r="L33" s="192">
        <v>342924.24333333335</v>
      </c>
      <c r="M33" s="22">
        <v>4.7687516024350887E-3</v>
      </c>
      <c r="N33" s="192">
        <v>413993.05030181084</v>
      </c>
      <c r="O33" s="22">
        <v>7.6100566711511126E-3</v>
      </c>
      <c r="P33" s="192">
        <v>0</v>
      </c>
      <c r="Q33" s="22">
        <v>0</v>
      </c>
    </row>
    <row r="34" spans="1:17" ht="12.4" customHeight="1" x14ac:dyDescent="0.15">
      <c r="A34" s="270" t="s">
        <v>28</v>
      </c>
      <c r="B34" s="192">
        <v>302076.83512269938</v>
      </c>
      <c r="C34" s="22">
        <v>7.9601491433876018E-3</v>
      </c>
      <c r="D34" s="192">
        <v>51977.394029850744</v>
      </c>
      <c r="E34" s="22">
        <v>9.5753153671578068E-3</v>
      </c>
      <c r="F34" s="192">
        <v>30737.704918032789</v>
      </c>
      <c r="G34" s="22">
        <v>6.3573223661261584E-3</v>
      </c>
      <c r="H34" s="192">
        <v>64142.849765258215</v>
      </c>
      <c r="I34" s="22">
        <v>1.1120327325343524E-2</v>
      </c>
      <c r="J34" s="192">
        <v>133186.43902439025</v>
      </c>
      <c r="K34" s="22">
        <v>1.087262886382756E-2</v>
      </c>
      <c r="L34" s="192">
        <v>545583.28333333333</v>
      </c>
      <c r="M34" s="22">
        <v>7.586956032527117E-3</v>
      </c>
      <c r="N34" s="192">
        <v>599738.37022132799</v>
      </c>
      <c r="O34" s="22">
        <v>1.1024443482615992E-2</v>
      </c>
      <c r="P34" s="192">
        <v>284271.84466019418</v>
      </c>
      <c r="Q34" s="22">
        <v>1.8175918180151046E-3</v>
      </c>
    </row>
    <row r="35" spans="1:17" ht="12.4" customHeight="1" x14ac:dyDescent="0.15">
      <c r="A35" s="270" t="s">
        <v>29</v>
      </c>
      <c r="B35" s="192">
        <v>8437085.8067484666</v>
      </c>
      <c r="C35" s="22">
        <v>0.22232906846364719</v>
      </c>
      <c r="D35" s="192">
        <v>40908.262686567163</v>
      </c>
      <c r="E35" s="22">
        <v>7.5361515069696473E-3</v>
      </c>
      <c r="F35" s="192">
        <v>109953.01639344262</v>
      </c>
      <c r="G35" s="22">
        <v>2.2741020261762775E-2</v>
      </c>
      <c r="H35" s="192">
        <v>1361.5023474178404</v>
      </c>
      <c r="I35" s="22">
        <v>2.3604114586300241E-4</v>
      </c>
      <c r="J35" s="192">
        <v>3104208.8021680219</v>
      </c>
      <c r="K35" s="22">
        <v>0.25341101142901534</v>
      </c>
      <c r="L35" s="192">
        <v>16404670.960000001</v>
      </c>
      <c r="M35" s="22">
        <v>0.2281256063073922</v>
      </c>
      <c r="N35" s="192">
        <v>12701488.14889336</v>
      </c>
      <c r="O35" s="22">
        <v>0.23347987254995214</v>
      </c>
      <c r="P35" s="192">
        <v>34273426.854368933</v>
      </c>
      <c r="Q35" s="22">
        <v>0.21913918453762068</v>
      </c>
    </row>
    <row r="36" spans="1:17" ht="12.4" customHeight="1" x14ac:dyDescent="0.15">
      <c r="A36" s="270" t="s">
        <v>30</v>
      </c>
      <c r="B36" s="192">
        <v>1747673.8220858895</v>
      </c>
      <c r="C36" s="22">
        <v>4.6053661387663751E-2</v>
      </c>
      <c r="D36" s="192">
        <v>366671.18507462688</v>
      </c>
      <c r="E36" s="22">
        <v>6.7548446755962166E-2</v>
      </c>
      <c r="F36" s="192">
        <v>295774.62295081967</v>
      </c>
      <c r="G36" s="22">
        <v>6.1173553159938353E-2</v>
      </c>
      <c r="H36" s="192">
        <v>407278.60563380283</v>
      </c>
      <c r="I36" s="22">
        <v>7.06091391921672E-2</v>
      </c>
      <c r="J36" s="192">
        <v>1154653.9810298104</v>
      </c>
      <c r="K36" s="22">
        <v>9.4259778201436092E-2</v>
      </c>
      <c r="L36" s="192">
        <v>2883440.83</v>
      </c>
      <c r="M36" s="22">
        <v>4.0097524003934071E-2</v>
      </c>
      <c r="N36" s="192">
        <v>3328273.6700201207</v>
      </c>
      <c r="O36" s="22">
        <v>6.1180619402881872E-2</v>
      </c>
      <c r="P36" s="192">
        <v>737014.40776699025</v>
      </c>
      <c r="Q36" s="22">
        <v>4.7123603075000867E-3</v>
      </c>
    </row>
    <row r="37" spans="1:17" ht="12.4" customHeight="1" x14ac:dyDescent="0.15">
      <c r="A37" s="270" t="s">
        <v>31</v>
      </c>
      <c r="B37" s="192">
        <v>3031777.3404907975</v>
      </c>
      <c r="C37" s="22">
        <v>7.9891593772978706E-2</v>
      </c>
      <c r="D37" s="192">
        <v>644353.33432835818</v>
      </c>
      <c r="E37" s="22">
        <v>0.11870326512580295</v>
      </c>
      <c r="F37" s="192">
        <v>332791.80327868852</v>
      </c>
      <c r="G37" s="22">
        <v>6.8829627322171114E-2</v>
      </c>
      <c r="H37" s="192">
        <v>822806.41784037556</v>
      </c>
      <c r="I37" s="22">
        <v>0.14264842808300374</v>
      </c>
      <c r="J37" s="192">
        <v>1206811.0352303523</v>
      </c>
      <c r="K37" s="22">
        <v>9.8517601273417021E-2</v>
      </c>
      <c r="L37" s="192">
        <v>5487110.0216666665</v>
      </c>
      <c r="M37" s="22">
        <v>7.6304505199784642E-2</v>
      </c>
      <c r="N37" s="192">
        <v>5534990.1146881292</v>
      </c>
      <c r="O37" s="22">
        <v>0.1017446752217947</v>
      </c>
      <c r="P37" s="192">
        <v>5256076.9514563102</v>
      </c>
      <c r="Q37" s="22">
        <v>3.3606572867757874E-2</v>
      </c>
    </row>
    <row r="38" spans="1:17" ht="12.4" customHeight="1" x14ac:dyDescent="0.15">
      <c r="A38" s="270" t="s">
        <v>32</v>
      </c>
      <c r="B38" s="192">
        <v>25668932.608128835</v>
      </c>
      <c r="C38" s="22">
        <v>0.67641244926733768</v>
      </c>
      <c r="D38" s="192">
        <v>3638575.2328358209</v>
      </c>
      <c r="E38" s="22">
        <v>0.67030111824235827</v>
      </c>
      <c r="F38" s="192">
        <v>1598987.0409836066</v>
      </c>
      <c r="G38" s="22">
        <v>0.33071031509666604</v>
      </c>
      <c r="H38" s="192">
        <v>4806790.0657276995</v>
      </c>
      <c r="I38" s="22">
        <v>0.83334431056185165</v>
      </c>
      <c r="J38" s="192">
        <v>12041386.433604335</v>
      </c>
      <c r="K38" s="22">
        <v>0.98299441487832429</v>
      </c>
      <c r="L38" s="192">
        <v>46350156.373333335</v>
      </c>
      <c r="M38" s="22">
        <v>0.64455163720693764</v>
      </c>
      <c r="N38" s="192">
        <v>37649545.207243457</v>
      </c>
      <c r="O38" s="22">
        <v>0.69207725216960059</v>
      </c>
      <c r="P38" s="192">
        <v>88332717.048543692</v>
      </c>
      <c r="Q38" s="22">
        <v>0.56478623115980409</v>
      </c>
    </row>
    <row r="39" spans="1:17" ht="12.4" customHeight="1" x14ac:dyDescent="0.15">
      <c r="A39" s="270" t="s">
        <v>33</v>
      </c>
      <c r="B39" s="192">
        <v>53829613.165644169</v>
      </c>
      <c r="C39" s="22">
        <v>1.4184859588963219</v>
      </c>
      <c r="D39" s="192">
        <v>7330429.3014925374</v>
      </c>
      <c r="E39" s="22">
        <v>1.3504173044561334</v>
      </c>
      <c r="F39" s="192">
        <v>6983936.5655737706</v>
      </c>
      <c r="G39" s="22">
        <v>1.4444518954920718</v>
      </c>
      <c r="H39" s="192">
        <v>7528889.9295774652</v>
      </c>
      <c r="I39" s="22">
        <v>1.3052697334119909</v>
      </c>
      <c r="J39" s="192">
        <v>21517627.63685637</v>
      </c>
      <c r="K39" s="22">
        <v>1.7565840864829689</v>
      </c>
      <c r="L39" s="192">
        <v>99663528.590000004</v>
      </c>
      <c r="M39" s="22">
        <v>1.3859347098009618</v>
      </c>
      <c r="N39" s="192">
        <v>79375945.75653924</v>
      </c>
      <c r="O39" s="22">
        <v>1.4590956178928836</v>
      </c>
      <c r="P39" s="192">
        <v>197556039.93203884</v>
      </c>
      <c r="Q39" s="22">
        <v>1.2631438833105781</v>
      </c>
    </row>
    <row r="40" spans="1:17" ht="12.4" customHeight="1" x14ac:dyDescent="0.15">
      <c r="A40" s="270" t="s">
        <v>34</v>
      </c>
      <c r="B40" s="192">
        <v>51919107.993865028</v>
      </c>
      <c r="C40" s="22">
        <v>1.3681414626015365</v>
      </c>
      <c r="D40" s="192">
        <v>4566810.9582089549</v>
      </c>
      <c r="E40" s="22">
        <v>0.84130141503303135</v>
      </c>
      <c r="F40" s="192">
        <v>3543265.180327869</v>
      </c>
      <c r="G40" s="22">
        <v>0.7328354228164683</v>
      </c>
      <c r="H40" s="192">
        <v>5153067.2253521131</v>
      </c>
      <c r="I40" s="22">
        <v>0.89337774179239515</v>
      </c>
      <c r="J40" s="192">
        <v>14536299.604336044</v>
      </c>
      <c r="K40" s="22">
        <v>1.1866657882669731</v>
      </c>
      <c r="L40" s="192">
        <v>101347900.99833333</v>
      </c>
      <c r="M40" s="22">
        <v>1.4093578237320739</v>
      </c>
      <c r="N40" s="192">
        <v>65186695.243460767</v>
      </c>
      <c r="O40" s="22">
        <v>1.1982675666805107</v>
      </c>
      <c r="P40" s="192">
        <v>275834495.75728154</v>
      </c>
      <c r="Q40" s="22">
        <v>1.7636446663019116</v>
      </c>
    </row>
    <row r="41" spans="1:17" ht="12.4" customHeight="1" x14ac:dyDescent="0.15">
      <c r="A41" s="270" t="s">
        <v>35</v>
      </c>
      <c r="B41" s="192">
        <v>151708.57822085891</v>
      </c>
      <c r="C41" s="22">
        <v>3.9977342469137084E-3</v>
      </c>
      <c r="D41" s="192">
        <v>29094.895522388058</v>
      </c>
      <c r="E41" s="22">
        <v>5.3598839534236111E-3</v>
      </c>
      <c r="F41" s="192">
        <v>0</v>
      </c>
      <c r="G41" s="22">
        <v>0</v>
      </c>
      <c r="H41" s="192">
        <v>45759.57746478873</v>
      </c>
      <c r="I41" s="22">
        <v>7.9332533796070796E-3</v>
      </c>
      <c r="J41" s="192">
        <v>6254.6883468834685</v>
      </c>
      <c r="K41" s="22">
        <v>5.1059931891502442E-4</v>
      </c>
      <c r="L41" s="192">
        <v>309622.02666666667</v>
      </c>
      <c r="M41" s="22">
        <v>4.3056464059341845E-3</v>
      </c>
      <c r="N41" s="192">
        <v>244081.11871227363</v>
      </c>
      <c r="O41" s="22">
        <v>4.4867205968897881E-3</v>
      </c>
      <c r="P41" s="192">
        <v>625872.81553398061</v>
      </c>
      <c r="Q41" s="22">
        <v>4.0017375269522518E-3</v>
      </c>
    </row>
    <row r="42" spans="1:17" ht="12.4" customHeight="1" x14ac:dyDescent="0.15">
      <c r="A42" s="270" t="s">
        <v>36</v>
      </c>
      <c r="B42" s="192">
        <v>5473408.5920245396</v>
      </c>
      <c r="C42" s="22">
        <v>0.14423200871234398</v>
      </c>
      <c r="D42" s="192">
        <v>1657927.5074626866</v>
      </c>
      <c r="E42" s="22">
        <v>0.30542467617218261</v>
      </c>
      <c r="F42" s="192">
        <v>0</v>
      </c>
      <c r="G42" s="22">
        <v>0</v>
      </c>
      <c r="H42" s="192">
        <v>2607538.5680751172</v>
      </c>
      <c r="I42" s="22">
        <v>0.45206414271537976</v>
      </c>
      <c r="J42" s="192">
        <v>2043880.7100271003</v>
      </c>
      <c r="K42" s="22">
        <v>0.16685149452784354</v>
      </c>
      <c r="L42" s="192">
        <v>9712878.5116666667</v>
      </c>
      <c r="M42" s="22">
        <v>0.13506862191059757</v>
      </c>
      <c r="N42" s="192">
        <v>7162709.1247484908</v>
      </c>
      <c r="O42" s="22">
        <v>0.13166554926119922</v>
      </c>
      <c r="P42" s="192">
        <v>22018064.776699029</v>
      </c>
      <c r="Q42" s="22">
        <v>0.14078022547218022</v>
      </c>
    </row>
    <row r="43" spans="1:17" ht="12.4" customHeight="1" x14ac:dyDescent="0.15">
      <c r="A43" s="270" t="s">
        <v>508</v>
      </c>
      <c r="B43" s="192">
        <v>6782158.0207055211</v>
      </c>
      <c r="C43" s="22">
        <v>0.17871939547072402</v>
      </c>
      <c r="D43" s="192">
        <v>2736783.0895522386</v>
      </c>
      <c r="E43" s="22">
        <v>0.50417227841236623</v>
      </c>
      <c r="F43" s="192">
        <v>2303793.1229508198</v>
      </c>
      <c r="G43" s="22">
        <v>0.47648175381079222</v>
      </c>
      <c r="H43" s="192">
        <v>2984786.7323943661</v>
      </c>
      <c r="I43" s="22">
        <v>0.51746695979425605</v>
      </c>
      <c r="J43" s="192">
        <v>3787197.7615176151</v>
      </c>
      <c r="K43" s="22">
        <v>0.30916657879379822</v>
      </c>
      <c r="L43" s="192">
        <v>10882726.25</v>
      </c>
      <c r="M43" s="22">
        <v>0.15133668514974119</v>
      </c>
      <c r="N43" s="192">
        <v>9854723.4044265598</v>
      </c>
      <c r="O43" s="22">
        <v>0.18115039257671645</v>
      </c>
      <c r="P43" s="192">
        <v>15843089.495145632</v>
      </c>
      <c r="Q43" s="22">
        <v>0.10129835359839991</v>
      </c>
    </row>
    <row r="44" spans="1:17" ht="12.4" customHeight="1" x14ac:dyDescent="0.15">
      <c r="A44" s="270" t="s">
        <v>37</v>
      </c>
      <c r="B44" s="192">
        <v>20424775</v>
      </c>
      <c r="C44" s="22">
        <v>0.53822152616931074</v>
      </c>
      <c r="D44" s="192">
        <v>5084706.3343283581</v>
      </c>
      <c r="E44" s="22">
        <v>0.93670849817167667</v>
      </c>
      <c r="F44" s="192">
        <v>4407886.7049180325</v>
      </c>
      <c r="G44" s="22">
        <v>0.91166067249496407</v>
      </c>
      <c r="H44" s="192">
        <v>5472368.2816901412</v>
      </c>
      <c r="I44" s="22">
        <v>0.94873437584905673</v>
      </c>
      <c r="J44" s="192">
        <v>9877320.8157181572</v>
      </c>
      <c r="K44" s="22">
        <v>0.80633166698446979</v>
      </c>
      <c r="L44" s="192">
        <v>35476330.994999997</v>
      </c>
      <c r="M44" s="22">
        <v>0.49333872880045282</v>
      </c>
      <c r="N44" s="192">
        <v>28471760.008048289</v>
      </c>
      <c r="O44" s="22">
        <v>0.52337039723421075</v>
      </c>
      <c r="P44" s="192">
        <v>69275086.145631075</v>
      </c>
      <c r="Q44" s="22">
        <v>0.44293457876949555</v>
      </c>
    </row>
    <row r="45" spans="1:17" ht="12.4" customHeight="1" x14ac:dyDescent="0.15">
      <c r="A45" s="270" t="s">
        <v>38</v>
      </c>
      <c r="B45" s="192">
        <v>11904230.050613496</v>
      </c>
      <c r="C45" s="22">
        <v>0.31369319200391521</v>
      </c>
      <c r="D45" s="192">
        <v>1274151.0208955223</v>
      </c>
      <c r="E45" s="22">
        <v>0.23472507766460904</v>
      </c>
      <c r="F45" s="192">
        <v>1416342.1147540985</v>
      </c>
      <c r="G45" s="22">
        <v>0.29293479875038492</v>
      </c>
      <c r="H45" s="192">
        <v>1192708.2347417839</v>
      </c>
      <c r="I45" s="22">
        <v>0.20677762248638232</v>
      </c>
      <c r="J45" s="192">
        <v>4135006.5067750677</v>
      </c>
      <c r="K45" s="22">
        <v>0.33755982536213169</v>
      </c>
      <c r="L45" s="192">
        <v>22617429.988333333</v>
      </c>
      <c r="M45" s="22">
        <v>0.31452108620675046</v>
      </c>
      <c r="N45" s="192">
        <v>17766974.698189136</v>
      </c>
      <c r="O45" s="22">
        <v>0.32659409192873562</v>
      </c>
      <c r="P45" s="192">
        <v>46022054.058252424</v>
      </c>
      <c r="Q45" s="22">
        <v>0.29425815632399011</v>
      </c>
    </row>
    <row r="46" spans="1:17" ht="12.4" customHeight="1" x14ac:dyDescent="0.15">
      <c r="A46" s="82" t="s">
        <v>39</v>
      </c>
      <c r="B46" s="192">
        <v>14488801.23696319</v>
      </c>
      <c r="C46" s="22">
        <v>0.38180027511304898</v>
      </c>
      <c r="D46" s="192">
        <v>1111305.1820895523</v>
      </c>
      <c r="E46" s="22">
        <v>0.20472549242374458</v>
      </c>
      <c r="F46" s="192">
        <v>1177560.1803278688</v>
      </c>
      <c r="G46" s="22">
        <v>0.24354875199111073</v>
      </c>
      <c r="H46" s="192">
        <v>1073356.309859155</v>
      </c>
      <c r="I46" s="22">
        <v>0.18608579983643952</v>
      </c>
      <c r="J46" s="192">
        <v>2681964.8211382115</v>
      </c>
      <c r="K46" s="22">
        <v>0.21894127014490872</v>
      </c>
      <c r="L46" s="192">
        <v>29219107.596666668</v>
      </c>
      <c r="M46" s="22">
        <v>0.40632492126806508</v>
      </c>
      <c r="N46" s="192">
        <v>21383583.424547285</v>
      </c>
      <c r="O46" s="22">
        <v>0.39307491170312681</v>
      </c>
      <c r="P46" s="192">
        <v>67027413.553398058</v>
      </c>
      <c r="Q46" s="22">
        <v>0.42856329511985031</v>
      </c>
    </row>
    <row r="47" spans="1:17" ht="12.4" customHeight="1" x14ac:dyDescent="0.15">
      <c r="A47" s="270" t="s">
        <v>40</v>
      </c>
      <c r="B47" s="192">
        <v>3705672.6203987729</v>
      </c>
      <c r="C47" s="22">
        <v>9.7649681489017925E-2</v>
      </c>
      <c r="D47" s="192">
        <v>597270.48358208954</v>
      </c>
      <c r="E47" s="22">
        <v>0.11002962627385456</v>
      </c>
      <c r="F47" s="192">
        <v>509498.2950819672</v>
      </c>
      <c r="G47" s="22">
        <v>0.10537692763546232</v>
      </c>
      <c r="H47" s="192">
        <v>647543.75586854457</v>
      </c>
      <c r="I47" s="22">
        <v>0.1122634642691037</v>
      </c>
      <c r="J47" s="192">
        <v>1444258.295392954</v>
      </c>
      <c r="K47" s="22">
        <v>0.11790152619394062</v>
      </c>
      <c r="L47" s="192">
        <v>6831966.956666667</v>
      </c>
      <c r="M47" s="22">
        <v>9.5006270352017613E-2</v>
      </c>
      <c r="N47" s="192">
        <v>4042619.9154929579</v>
      </c>
      <c r="O47" s="22">
        <v>7.4311794930850716E-2</v>
      </c>
      <c r="P47" s="192">
        <v>20291243.456310678</v>
      </c>
      <c r="Q47" s="22">
        <v>0.12973918724743547</v>
      </c>
    </row>
    <row r="48" spans="1:17" ht="12.4" customHeight="1" x14ac:dyDescent="0.15">
      <c r="A48" s="270" t="s">
        <v>41</v>
      </c>
      <c r="B48" s="192">
        <v>1266730.5030674846</v>
      </c>
      <c r="C48" s="22">
        <v>3.3380129015188671E-2</v>
      </c>
      <c r="D48" s="192">
        <v>93466.361194029858</v>
      </c>
      <c r="E48" s="22">
        <v>1.7218444698084187E-2</v>
      </c>
      <c r="F48" s="192">
        <v>104400.90163934426</v>
      </c>
      <c r="G48" s="22">
        <v>2.1592704751556245E-2</v>
      </c>
      <c r="H48" s="192">
        <v>87203.38497652582</v>
      </c>
      <c r="I48" s="22">
        <v>1.5118289698162857E-2</v>
      </c>
      <c r="J48" s="192">
        <v>416778.58807588078</v>
      </c>
      <c r="K48" s="22">
        <v>3.4023575821478906E-2</v>
      </c>
      <c r="L48" s="192">
        <v>2444523.41</v>
      </c>
      <c r="M48" s="22">
        <v>3.399387810938842E-2</v>
      </c>
      <c r="N48" s="192">
        <v>1727422.7283702213</v>
      </c>
      <c r="O48" s="22">
        <v>3.1753636560682044E-2</v>
      </c>
      <c r="P48" s="192">
        <v>5904708.252427184</v>
      </c>
      <c r="Q48" s="22">
        <v>3.7753824759560295E-2</v>
      </c>
    </row>
    <row r="49" spans="1:17" ht="12.4" customHeight="1" x14ac:dyDescent="0.15">
      <c r="A49" s="270" t="s">
        <v>42</v>
      </c>
      <c r="B49" s="192">
        <v>107739378.43941718</v>
      </c>
      <c r="C49" s="22">
        <v>2.8390840384873783</v>
      </c>
      <c r="D49" s="192">
        <v>7832929.2507462688</v>
      </c>
      <c r="E49" s="22">
        <v>1.4429882302574915</v>
      </c>
      <c r="F49" s="192">
        <v>4484692.8278688528</v>
      </c>
      <c r="G49" s="22">
        <v>0.92754609024468782</v>
      </c>
      <c r="H49" s="192">
        <v>9750698.4694835674</v>
      </c>
      <c r="I49" s="22">
        <v>1.6904605739876719</v>
      </c>
      <c r="J49" s="192">
        <v>27210191.604336042</v>
      </c>
      <c r="K49" s="22">
        <v>2.2212945761948366</v>
      </c>
      <c r="L49" s="192">
        <v>213045929.13999999</v>
      </c>
      <c r="M49" s="22">
        <v>2.9626459363244804</v>
      </c>
      <c r="N49" s="192">
        <v>143703114.37022132</v>
      </c>
      <c r="O49" s="22">
        <v>2.6415632904490587</v>
      </c>
      <c r="P49" s="192">
        <v>547641841.184466</v>
      </c>
      <c r="Q49" s="22">
        <v>3.5015403334419437</v>
      </c>
    </row>
    <row r="50" spans="1:17" ht="12.4" customHeight="1" x14ac:dyDescent="0.15">
      <c r="A50" s="270" t="s">
        <v>43</v>
      </c>
      <c r="B50" s="192">
        <v>2511754.9210122698</v>
      </c>
      <c r="C50" s="22">
        <v>6.6188272181725391E-2</v>
      </c>
      <c r="D50" s="192">
        <v>735462.92537313432</v>
      </c>
      <c r="E50" s="22">
        <v>0.13548754382060407</v>
      </c>
      <c r="F50" s="192">
        <v>701643.74590163934</v>
      </c>
      <c r="G50" s="22">
        <v>0.14511738891266923</v>
      </c>
      <c r="H50" s="192">
        <v>754833.53521126765</v>
      </c>
      <c r="I50" s="22">
        <v>0.13086409503810301</v>
      </c>
      <c r="J50" s="192">
        <v>1406405.9078590786</v>
      </c>
      <c r="K50" s="22">
        <v>0.11481145963551095</v>
      </c>
      <c r="L50" s="192">
        <v>4183307.5950000002</v>
      </c>
      <c r="M50" s="22">
        <v>5.8173649676158672E-2</v>
      </c>
      <c r="N50" s="192">
        <v>3711429.897384306</v>
      </c>
      <c r="O50" s="22">
        <v>6.8223830881963932E-2</v>
      </c>
      <c r="P50" s="192">
        <v>6460232.0194174759</v>
      </c>
      <c r="Q50" s="22">
        <v>4.1305760952191163E-2</v>
      </c>
    </row>
    <row r="51" spans="1:17" ht="12.4" customHeight="1" x14ac:dyDescent="0.15">
      <c r="A51" s="270" t="s">
        <v>44</v>
      </c>
      <c r="B51" s="192">
        <v>3139508.6733128834</v>
      </c>
      <c r="C51" s="22">
        <v>8.2730465798142097E-2</v>
      </c>
      <c r="D51" s="192">
        <v>37994.04179104478</v>
      </c>
      <c r="E51" s="22">
        <v>6.9992914999411652E-3</v>
      </c>
      <c r="F51" s="192">
        <v>19246.860655737706</v>
      </c>
      <c r="G51" s="22">
        <v>3.9807297926349487E-3</v>
      </c>
      <c r="H51" s="192">
        <v>48731.863849765257</v>
      </c>
      <c r="I51" s="22">
        <v>8.448553177270628E-3</v>
      </c>
      <c r="J51" s="192">
        <v>425839.61246612464</v>
      </c>
      <c r="K51" s="22">
        <v>3.4763269412229306E-2</v>
      </c>
      <c r="L51" s="192">
        <v>6540094.1483333334</v>
      </c>
      <c r="M51" s="22">
        <v>9.0947447012736035E-2</v>
      </c>
      <c r="N51" s="192">
        <v>2880786.5432595573</v>
      </c>
      <c r="O51" s="22">
        <v>5.2954871671667909E-2</v>
      </c>
      <c r="P51" s="192">
        <v>24197141.524271846</v>
      </c>
      <c r="Q51" s="22">
        <v>0.15471291751190624</v>
      </c>
    </row>
    <row r="52" spans="1:17" ht="12.4" customHeight="1" x14ac:dyDescent="0.15">
      <c r="A52" s="270" t="s">
        <v>509</v>
      </c>
      <c r="B52" s="192">
        <v>20184456.630368099</v>
      </c>
      <c r="C52" s="22">
        <v>0.53188879938677314</v>
      </c>
      <c r="D52" s="192">
        <v>6779301.6955223884</v>
      </c>
      <c r="E52" s="22">
        <v>1.2488881544629624</v>
      </c>
      <c r="F52" s="192">
        <v>4736042.7786885248</v>
      </c>
      <c r="G52" s="22">
        <v>0.97953151558245166</v>
      </c>
      <c r="H52" s="192">
        <v>7949619.0093896715</v>
      </c>
      <c r="I52" s="22">
        <v>1.3782107564554731</v>
      </c>
      <c r="J52" s="192">
        <v>9830751.444444444</v>
      </c>
      <c r="K52" s="22">
        <v>0.80252999247473855</v>
      </c>
      <c r="L52" s="192">
        <v>34036530.158333331</v>
      </c>
      <c r="M52" s="22">
        <v>0.4733166607182977</v>
      </c>
      <c r="N52" s="192">
        <v>30337707.450704224</v>
      </c>
      <c r="O52" s="22">
        <v>0.55767040727942541</v>
      </c>
      <c r="P52" s="192">
        <v>51884247.495145634</v>
      </c>
      <c r="Q52" s="22">
        <v>0.33174014768776916</v>
      </c>
    </row>
    <row r="53" spans="1:17" ht="12.4" customHeight="1" x14ac:dyDescent="0.15">
      <c r="A53" s="270" t="s">
        <v>45</v>
      </c>
      <c r="B53" s="192">
        <v>5105271.9110429445</v>
      </c>
      <c r="C53" s="22">
        <v>0.13453108979025946</v>
      </c>
      <c r="D53" s="192">
        <v>1095025.7582089552</v>
      </c>
      <c r="E53" s="22">
        <v>0.20172648447881306</v>
      </c>
      <c r="F53" s="192">
        <v>1072407.9672131147</v>
      </c>
      <c r="G53" s="22">
        <v>0.2218006573280667</v>
      </c>
      <c r="H53" s="192">
        <v>1107980.5492957747</v>
      </c>
      <c r="I53" s="22">
        <v>0.19208854024063693</v>
      </c>
      <c r="J53" s="192">
        <v>3056445.6937669376</v>
      </c>
      <c r="K53" s="22">
        <v>0.24951188660195506</v>
      </c>
      <c r="L53" s="192">
        <v>8604354.1366666667</v>
      </c>
      <c r="M53" s="22">
        <v>0.11965332978008121</v>
      </c>
      <c r="N53" s="192">
        <v>7693572.9356136825</v>
      </c>
      <c r="O53" s="22">
        <v>0.14142393453458044</v>
      </c>
      <c r="P53" s="192">
        <v>12999094.495145632</v>
      </c>
      <c r="Q53" s="22">
        <v>8.3114273326029178E-2</v>
      </c>
    </row>
    <row r="54" spans="1:17" ht="12.4" customHeight="1" x14ac:dyDescent="0.15">
      <c r="A54" s="270" t="s">
        <v>46</v>
      </c>
      <c r="B54" s="192">
        <v>2296745.8849693253</v>
      </c>
      <c r="C54" s="22">
        <v>6.0522481908920629E-2</v>
      </c>
      <c r="D54" s="192">
        <v>772393.82089552237</v>
      </c>
      <c r="E54" s="22">
        <v>0.14229098170006635</v>
      </c>
      <c r="F54" s="192">
        <v>597111.94262295077</v>
      </c>
      <c r="G54" s="22">
        <v>0.12349761044426312</v>
      </c>
      <c r="H54" s="192">
        <v>872790.01408450701</v>
      </c>
      <c r="I54" s="22">
        <v>0.15131399179223592</v>
      </c>
      <c r="J54" s="192">
        <v>1121876.4173441734</v>
      </c>
      <c r="K54" s="22">
        <v>9.1583993131837974E-2</v>
      </c>
      <c r="L54" s="192">
        <v>3870387.1766666668</v>
      </c>
      <c r="M54" s="22">
        <v>5.3822135382923846E-2</v>
      </c>
      <c r="N54" s="192">
        <v>2917627.444668008</v>
      </c>
      <c r="O54" s="22">
        <v>5.3632084362388706E-2</v>
      </c>
      <c r="P54" s="192">
        <v>8467684.1359223295</v>
      </c>
      <c r="Q54" s="22">
        <v>5.414111067308193E-2</v>
      </c>
    </row>
    <row r="55" spans="1:17" ht="12.4" customHeight="1" x14ac:dyDescent="0.15">
      <c r="A55" s="270" t="s">
        <v>47</v>
      </c>
      <c r="B55" s="192">
        <v>3093806.3151840493</v>
      </c>
      <c r="C55" s="22">
        <v>8.15261444314863E-2</v>
      </c>
      <c r="D55" s="192">
        <v>135157.76119402985</v>
      </c>
      <c r="E55" s="22">
        <v>2.4898866361183662E-2</v>
      </c>
      <c r="F55" s="192">
        <v>152506.95901639343</v>
      </c>
      <c r="G55" s="22">
        <v>3.1542234663590935E-2</v>
      </c>
      <c r="H55" s="192">
        <v>125220.66197183098</v>
      </c>
      <c r="I55" s="22">
        <v>2.1709274753445328E-2</v>
      </c>
      <c r="J55" s="192">
        <v>603619.76964769652</v>
      </c>
      <c r="K55" s="22">
        <v>4.9276291027246601E-2</v>
      </c>
      <c r="L55" s="192">
        <v>6277183.1500000004</v>
      </c>
      <c r="M55" s="22">
        <v>8.7291370579022948E-2</v>
      </c>
      <c r="N55" s="192">
        <v>4805718.7505030185</v>
      </c>
      <c r="O55" s="22">
        <v>8.8339144848638834E-2</v>
      </c>
      <c r="P55" s="192">
        <v>13377356.029126214</v>
      </c>
      <c r="Q55" s="22">
        <v>8.5532821213016669E-2</v>
      </c>
    </row>
    <row r="56" spans="1:17" ht="12.4" customHeight="1" x14ac:dyDescent="0.15">
      <c r="A56" s="270" t="s">
        <v>48</v>
      </c>
      <c r="B56" s="192">
        <v>4787059.2914110431</v>
      </c>
      <c r="C56" s="22">
        <v>0.12614574004786985</v>
      </c>
      <c r="D56" s="192">
        <v>54958.892537313433</v>
      </c>
      <c r="E56" s="22">
        <v>1.0124569307424029E-2</v>
      </c>
      <c r="F56" s="192">
        <v>133616.63114754099</v>
      </c>
      <c r="G56" s="22">
        <v>2.763524472454516E-2</v>
      </c>
      <c r="H56" s="192">
        <v>9906.1032863849759</v>
      </c>
      <c r="I56" s="22">
        <v>1.7174028198997759E-3</v>
      </c>
      <c r="J56" s="192">
        <v>79930.566395663962</v>
      </c>
      <c r="K56" s="22">
        <v>6.5251041296811932E-3</v>
      </c>
      <c r="L56" s="192">
        <v>10324032.846666666</v>
      </c>
      <c r="M56" s="22">
        <v>0.14356741798881317</v>
      </c>
      <c r="N56" s="192">
        <v>7212066.4064386319</v>
      </c>
      <c r="O56" s="22">
        <v>0.13257283915537044</v>
      </c>
      <c r="P56" s="192">
        <v>25340026.252427183</v>
      </c>
      <c r="Q56" s="22">
        <v>0.16202035217295283</v>
      </c>
    </row>
    <row r="57" spans="1:17" ht="12.4" customHeight="1" x14ac:dyDescent="0.15">
      <c r="A57" s="270" t="s">
        <v>49</v>
      </c>
      <c r="B57" s="192">
        <v>71566500.427914113</v>
      </c>
      <c r="C57" s="22">
        <v>1.885877865626846</v>
      </c>
      <c r="D57" s="192">
        <v>7795771.8328358205</v>
      </c>
      <c r="E57" s="22">
        <v>1.4361430622500788</v>
      </c>
      <c r="F57" s="192">
        <v>6499326.8442622954</v>
      </c>
      <c r="G57" s="22">
        <v>1.3442225443303268</v>
      </c>
      <c r="H57" s="192">
        <v>8538336.5680751167</v>
      </c>
      <c r="I57" s="22">
        <v>1.4802756316320231</v>
      </c>
      <c r="J57" s="192">
        <v>20570372.899728999</v>
      </c>
      <c r="K57" s="22">
        <v>1.6792552737920436</v>
      </c>
      <c r="L57" s="192">
        <v>138534442.32333332</v>
      </c>
      <c r="M57" s="22">
        <v>1.9264789721492144</v>
      </c>
      <c r="N57" s="192">
        <v>95309737.569416493</v>
      </c>
      <c r="O57" s="22">
        <v>1.7519919807519226</v>
      </c>
      <c r="P57" s="192">
        <v>347104134.19417477</v>
      </c>
      <c r="Q57" s="22">
        <v>2.2193321152317811</v>
      </c>
    </row>
    <row r="58" spans="1:17" ht="6" customHeight="1" x14ac:dyDescent="0.15">
      <c r="A58" s="270"/>
      <c r="B58" s="192"/>
      <c r="C58" s="107"/>
      <c r="D58" s="192"/>
      <c r="E58" s="107"/>
      <c r="F58" s="192"/>
      <c r="G58" s="107"/>
      <c r="H58" s="192"/>
      <c r="I58" s="107"/>
      <c r="J58" s="192"/>
      <c r="K58" s="107"/>
      <c r="L58" s="192"/>
      <c r="M58" s="108"/>
      <c r="N58" s="192"/>
      <c r="O58" s="108"/>
      <c r="P58" s="192"/>
      <c r="Q58" s="108"/>
    </row>
    <row r="59" spans="1:17" ht="12.4" customHeight="1" x14ac:dyDescent="0.15">
      <c r="A59" s="82" t="s">
        <v>50</v>
      </c>
      <c r="B59" s="192">
        <v>3794864011.7331333</v>
      </c>
      <c r="C59" s="107">
        <v>100</v>
      </c>
      <c r="D59" s="192">
        <v>542826967.43469179</v>
      </c>
      <c r="E59" s="107">
        <v>100</v>
      </c>
      <c r="F59" s="192">
        <v>483500806.59450412</v>
      </c>
      <c r="G59" s="107">
        <v>100</v>
      </c>
      <c r="H59" s="192">
        <v>576807209.79386044</v>
      </c>
      <c r="I59" s="107">
        <v>100</v>
      </c>
      <c r="J59" s="192">
        <v>1224969974.5338662</v>
      </c>
      <c r="K59" s="107">
        <v>100</v>
      </c>
      <c r="L59" s="192">
        <v>7191069527.6773157</v>
      </c>
      <c r="M59" s="108">
        <v>100</v>
      </c>
      <c r="N59" s="192">
        <v>5440078414.5433884</v>
      </c>
      <c r="O59" s="108">
        <v>100</v>
      </c>
      <c r="P59" s="192">
        <v>15640026646.391506</v>
      </c>
      <c r="Q59" s="108">
        <v>100</v>
      </c>
    </row>
    <row r="60" spans="1:17" ht="6" customHeight="1" x14ac:dyDescent="0.15">
      <c r="A60" s="271"/>
      <c r="B60" s="109"/>
      <c r="C60" s="24"/>
      <c r="D60" s="6"/>
      <c r="E60" s="24"/>
      <c r="F60" s="6"/>
      <c r="G60" s="24"/>
      <c r="H60" s="6"/>
      <c r="I60" s="24"/>
      <c r="J60" s="17"/>
      <c r="K60" s="24"/>
      <c r="L60" s="17"/>
      <c r="M60" s="24"/>
      <c r="N60" s="17"/>
      <c r="O60" s="24"/>
      <c r="P60" s="17"/>
      <c r="Q60" s="24"/>
    </row>
    <row r="61" spans="1:17" x14ac:dyDescent="0.15">
      <c r="I61" s="25"/>
      <c r="J61" s="18"/>
      <c r="K61" s="25"/>
      <c r="L61" s="18"/>
      <c r="M61" s="25"/>
      <c r="N61" s="18"/>
      <c r="O61" s="25"/>
      <c r="P61" s="18"/>
      <c r="Q61" s="25"/>
    </row>
    <row r="63" spans="1:17" x14ac:dyDescent="0.15">
      <c r="B63" s="83">
        <f>SUM(B7,B21,B9,B23)-B59</f>
        <v>0</v>
      </c>
      <c r="C63" s="83">
        <f t="shared" ref="C63:Q63" si="0">SUM(C7,C21,C9,C23)-C59</f>
        <v>0</v>
      </c>
      <c r="D63" s="83">
        <f t="shared" si="0"/>
        <v>0</v>
      </c>
      <c r="E63" s="83">
        <f t="shared" si="0"/>
        <v>0</v>
      </c>
      <c r="F63" s="83">
        <f t="shared" si="0"/>
        <v>0</v>
      </c>
      <c r="G63" s="83">
        <f t="shared" si="0"/>
        <v>0</v>
      </c>
      <c r="H63" s="83">
        <f t="shared" si="0"/>
        <v>0</v>
      </c>
      <c r="I63" s="83">
        <f t="shared" si="0"/>
        <v>0</v>
      </c>
      <c r="J63" s="83">
        <f t="shared" si="0"/>
        <v>0</v>
      </c>
      <c r="K63" s="83">
        <f t="shared" si="0"/>
        <v>0</v>
      </c>
      <c r="L63" s="83">
        <f t="shared" si="0"/>
        <v>0</v>
      </c>
      <c r="M63" s="83">
        <f t="shared" si="0"/>
        <v>0</v>
      </c>
      <c r="N63" s="83">
        <f t="shared" si="0"/>
        <v>0</v>
      </c>
      <c r="O63" s="83">
        <f t="shared" si="0"/>
        <v>0</v>
      </c>
      <c r="P63" s="83">
        <f t="shared" si="0"/>
        <v>0</v>
      </c>
      <c r="Q63" s="83">
        <f t="shared" si="0"/>
        <v>0</v>
      </c>
    </row>
  </sheetData>
  <mergeCells count="13">
    <mergeCell ref="P5:Q5"/>
    <mergeCell ref="A2:H2"/>
    <mergeCell ref="I2:Q2"/>
    <mergeCell ref="P3:Q3"/>
    <mergeCell ref="A4:A6"/>
    <mergeCell ref="B4:H4"/>
    <mergeCell ref="I4:Q4"/>
    <mergeCell ref="B5:C5"/>
    <mergeCell ref="D5:E5"/>
    <mergeCell ref="F5:G5"/>
    <mergeCell ref="J5:K5"/>
    <mergeCell ref="L5:M5"/>
    <mergeCell ref="N5:O5"/>
  </mergeCells>
  <phoneticPr fontId="4" type="noConversion"/>
  <pageMargins left="1.02" right="0.7" top="0.75" bottom="0.75" header="0.3" footer="0.3"/>
  <pageSetup paperSize="8" scale="99" orientation="landscape" r:id="rId1"/>
  <colBreaks count="1" manualBreakCount="1">
    <brk id="8" max="60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S63"/>
  <sheetViews>
    <sheetView view="pageBreakPreview" zoomScaleNormal="100" zoomScaleSheetLayoutView="100" workbookViewId="0">
      <selection activeCell="N46" sqref="N46"/>
    </sheetView>
  </sheetViews>
  <sheetFormatPr defaultRowHeight="13.5" x14ac:dyDescent="0.15"/>
  <cols>
    <col min="1" max="1" width="19" style="8" customWidth="1"/>
    <col min="2" max="2" width="7.77734375" style="200" customWidth="1"/>
    <col min="3" max="3" width="7.77734375" style="8" customWidth="1"/>
    <col min="4" max="4" width="7.77734375" style="200" customWidth="1"/>
    <col min="5" max="5" width="7.77734375" style="8" customWidth="1"/>
    <col min="6" max="6" width="7.77734375" style="200" customWidth="1"/>
    <col min="7" max="7" width="7.77734375" style="8" customWidth="1"/>
    <col min="8" max="8" width="7.77734375" style="200" customWidth="1"/>
    <col min="9" max="9" width="8.77734375" style="8" customWidth="1"/>
    <col min="10" max="10" width="8.77734375" style="200" customWidth="1"/>
    <col min="11" max="11" width="8.77734375" style="8" customWidth="1"/>
    <col min="12" max="12" width="8.77734375" style="200" customWidth="1"/>
    <col min="13" max="13" width="8.77734375" style="8" customWidth="1"/>
    <col min="14" max="14" width="8.77734375" style="200" customWidth="1"/>
    <col min="15" max="15" width="8.77734375" style="8" customWidth="1"/>
    <col min="16" max="16" width="8.77734375" style="200" customWidth="1"/>
    <col min="17" max="17" width="8.77734375" style="8" customWidth="1"/>
    <col min="18" max="16384" width="8.88671875" style="8"/>
  </cols>
  <sheetData>
    <row r="1" spans="1:17" ht="12" customHeight="1" x14ac:dyDescent="0.15">
      <c r="A1" s="68"/>
      <c r="B1" s="195"/>
      <c r="C1" s="89"/>
      <c r="D1" s="195"/>
      <c r="E1" s="89"/>
      <c r="F1" s="195"/>
      <c r="G1" s="89"/>
      <c r="H1" s="195"/>
      <c r="I1" s="20"/>
      <c r="J1" s="195"/>
      <c r="K1" s="20"/>
      <c r="L1" s="195"/>
      <c r="M1" s="20"/>
      <c r="N1" s="195"/>
      <c r="O1" s="20"/>
      <c r="P1" s="195"/>
      <c r="Q1" s="25"/>
    </row>
    <row r="2" spans="1:17" ht="18.75" customHeight="1" x14ac:dyDescent="0.15">
      <c r="A2" s="282" t="s">
        <v>108</v>
      </c>
      <c r="B2" s="282"/>
      <c r="C2" s="282"/>
      <c r="D2" s="282"/>
      <c r="E2" s="282"/>
      <c r="F2" s="282"/>
      <c r="G2" s="282"/>
      <c r="H2" s="282"/>
      <c r="I2" s="273" t="s">
        <v>130</v>
      </c>
      <c r="J2" s="298"/>
      <c r="K2" s="298"/>
      <c r="L2" s="298"/>
      <c r="M2" s="298"/>
      <c r="N2" s="298"/>
      <c r="O2" s="298"/>
      <c r="P2" s="298"/>
      <c r="Q2" s="298"/>
    </row>
    <row r="3" spans="1:17" ht="12" customHeight="1" x14ac:dyDescent="0.15">
      <c r="A3" s="69"/>
      <c r="B3" s="196"/>
      <c r="C3" s="90"/>
      <c r="D3" s="196"/>
      <c r="E3" s="90"/>
      <c r="F3" s="196"/>
      <c r="G3" s="90"/>
      <c r="H3" s="196"/>
      <c r="I3" s="93"/>
      <c r="J3" s="196"/>
      <c r="K3" s="21"/>
      <c r="L3" s="196"/>
      <c r="M3" s="21"/>
      <c r="N3" s="196"/>
      <c r="O3" s="21"/>
      <c r="P3" s="274" t="s">
        <v>110</v>
      </c>
      <c r="Q3" s="275"/>
    </row>
    <row r="4" spans="1:17" x14ac:dyDescent="0.15">
      <c r="A4" s="283" t="s">
        <v>111</v>
      </c>
      <c r="B4" s="280" t="s">
        <v>131</v>
      </c>
      <c r="C4" s="276"/>
      <c r="D4" s="276"/>
      <c r="E4" s="276"/>
      <c r="F4" s="276"/>
      <c r="G4" s="276"/>
      <c r="H4" s="276"/>
      <c r="I4" s="276" t="s">
        <v>132</v>
      </c>
      <c r="J4" s="276"/>
      <c r="K4" s="276"/>
      <c r="L4" s="276"/>
      <c r="M4" s="276"/>
      <c r="N4" s="276"/>
      <c r="O4" s="276"/>
      <c r="P4" s="276"/>
      <c r="Q4" s="276"/>
    </row>
    <row r="5" spans="1:17" x14ac:dyDescent="0.15">
      <c r="A5" s="284"/>
      <c r="B5" s="280" t="s">
        <v>114</v>
      </c>
      <c r="C5" s="277"/>
      <c r="D5" s="280" t="s">
        <v>115</v>
      </c>
      <c r="E5" s="277"/>
      <c r="F5" s="280" t="s">
        <v>116</v>
      </c>
      <c r="G5" s="277"/>
      <c r="H5" s="203" t="s">
        <v>118</v>
      </c>
      <c r="I5" s="79" t="s">
        <v>120</v>
      </c>
      <c r="J5" s="280" t="s">
        <v>122</v>
      </c>
      <c r="K5" s="281"/>
      <c r="L5" s="280" t="s">
        <v>123</v>
      </c>
      <c r="M5" s="281"/>
      <c r="N5" s="280" t="s">
        <v>124</v>
      </c>
      <c r="O5" s="277"/>
      <c r="P5" s="280" t="s">
        <v>125</v>
      </c>
      <c r="Q5" s="291"/>
    </row>
    <row r="6" spans="1:17" x14ac:dyDescent="0.15">
      <c r="A6" s="285"/>
      <c r="B6" s="197" t="s">
        <v>126</v>
      </c>
      <c r="C6" s="72" t="s">
        <v>127</v>
      </c>
      <c r="D6" s="197" t="s">
        <v>126</v>
      </c>
      <c r="E6" s="72" t="s">
        <v>127</v>
      </c>
      <c r="F6" s="202" t="s">
        <v>126</v>
      </c>
      <c r="G6" s="74" t="s">
        <v>127</v>
      </c>
      <c r="H6" s="202" t="s">
        <v>126</v>
      </c>
      <c r="I6" s="106" t="s">
        <v>127</v>
      </c>
      <c r="J6" s="204" t="s">
        <v>128</v>
      </c>
      <c r="K6" s="86" t="s">
        <v>127</v>
      </c>
      <c r="L6" s="203" t="s">
        <v>126</v>
      </c>
      <c r="M6" s="86" t="s">
        <v>127</v>
      </c>
      <c r="N6" s="202" t="s">
        <v>126</v>
      </c>
      <c r="O6" s="86" t="s">
        <v>127</v>
      </c>
      <c r="P6" s="202" t="s">
        <v>126</v>
      </c>
      <c r="Q6" s="80" t="s">
        <v>129</v>
      </c>
    </row>
    <row r="7" spans="1:17" ht="12.4" customHeight="1" x14ac:dyDescent="0.15">
      <c r="A7" s="270" t="s">
        <v>8</v>
      </c>
      <c r="B7" s="198">
        <v>1963516074.0596027</v>
      </c>
      <c r="C7" s="22">
        <v>26.099521254234148</v>
      </c>
      <c r="D7" s="198">
        <v>264783551.40867442</v>
      </c>
      <c r="E7" s="22">
        <v>36.276986834917309</v>
      </c>
      <c r="F7" s="198">
        <v>210646107.62635869</v>
      </c>
      <c r="G7" s="22">
        <v>38.124573501069655</v>
      </c>
      <c r="H7" s="198">
        <v>309006812.92230856</v>
      </c>
      <c r="I7" s="111">
        <v>35.32374098305133</v>
      </c>
      <c r="J7" s="198">
        <v>459567748.55579633</v>
      </c>
      <c r="K7" s="22">
        <v>28.330872884172859</v>
      </c>
      <c r="L7" s="205">
        <v>5881720438.7396612</v>
      </c>
      <c r="M7" s="22">
        <v>25.468668990582071</v>
      </c>
      <c r="N7" s="198">
        <v>3710802956.7366166</v>
      </c>
      <c r="O7" s="22">
        <v>25.947226287052811</v>
      </c>
      <c r="P7" s="198">
        <v>21478927578.669231</v>
      </c>
      <c r="Q7" s="22">
        <v>24.89866500907862</v>
      </c>
    </row>
    <row r="8" spans="1:17" ht="6" customHeight="1" x14ac:dyDescent="0.15">
      <c r="A8" s="270"/>
      <c r="B8" s="198"/>
      <c r="C8" s="22"/>
      <c r="D8" s="198"/>
      <c r="E8" s="22"/>
      <c r="F8" s="198"/>
      <c r="G8" s="22"/>
      <c r="H8" s="198"/>
      <c r="I8" s="111"/>
      <c r="J8" s="198"/>
      <c r="K8" s="22"/>
      <c r="L8" s="205"/>
      <c r="M8" s="22"/>
      <c r="N8" s="198"/>
      <c r="O8" s="22"/>
      <c r="P8" s="198"/>
      <c r="Q8" s="22"/>
    </row>
    <row r="9" spans="1:17" ht="12.4" customHeight="1" x14ac:dyDescent="0.15">
      <c r="A9" s="270" t="s">
        <v>9</v>
      </c>
      <c r="B9" s="198">
        <v>510658730.00551873</v>
      </c>
      <c r="C9" s="22">
        <v>6.7877969289467019</v>
      </c>
      <c r="D9" s="198">
        <v>135046128.5705559</v>
      </c>
      <c r="E9" s="22">
        <v>18.502156203423862</v>
      </c>
      <c r="F9" s="198">
        <v>103365016.7826087</v>
      </c>
      <c r="G9" s="22">
        <v>18.707904096466429</v>
      </c>
      <c r="H9" s="198">
        <v>160925482.92785794</v>
      </c>
      <c r="I9" s="111">
        <v>18.396002414177563</v>
      </c>
      <c r="J9" s="198">
        <v>250796526.43987</v>
      </c>
      <c r="K9" s="22">
        <v>15.460798832573863</v>
      </c>
      <c r="L9" s="205">
        <v>1313977002.975564</v>
      </c>
      <c r="M9" s="22">
        <v>5.6897034972292326</v>
      </c>
      <c r="N9" s="198">
        <v>956158954.7976445</v>
      </c>
      <c r="O9" s="22">
        <v>6.6857963238082299</v>
      </c>
      <c r="P9" s="198">
        <v>3884762056.8076925</v>
      </c>
      <c r="Q9" s="22">
        <v>4.5032690174202257</v>
      </c>
    </row>
    <row r="10" spans="1:17" ht="12.4" customHeight="1" x14ac:dyDescent="0.15">
      <c r="A10" s="270" t="s">
        <v>10</v>
      </c>
      <c r="B10" s="198">
        <v>315225276.35982341</v>
      </c>
      <c r="C10" s="22">
        <v>4.1900491210215103</v>
      </c>
      <c r="D10" s="198">
        <v>109478118.6511912</v>
      </c>
      <c r="E10" s="22">
        <v>14.999180454721664</v>
      </c>
      <c r="F10" s="198">
        <v>85588026.740489125</v>
      </c>
      <c r="G10" s="22">
        <v>15.490469076538419</v>
      </c>
      <c r="H10" s="198">
        <v>128993221.47724751</v>
      </c>
      <c r="I10" s="111">
        <v>14.745704474733637</v>
      </c>
      <c r="J10" s="198">
        <v>187040720.25352111</v>
      </c>
      <c r="K10" s="22">
        <v>11.530458537003463</v>
      </c>
      <c r="L10" s="205">
        <v>742971932.80263162</v>
      </c>
      <c r="M10" s="22">
        <v>3.2171719861438937</v>
      </c>
      <c r="N10" s="198">
        <v>576997008.51927197</v>
      </c>
      <c r="O10" s="22">
        <v>4.0345639802358075</v>
      </c>
      <c r="P10" s="198">
        <v>1935437927.2692308</v>
      </c>
      <c r="Q10" s="22">
        <v>2.2435859714336694</v>
      </c>
    </row>
    <row r="11" spans="1:17" ht="12.4" customHeight="1" x14ac:dyDescent="0.15">
      <c r="A11" s="82" t="s">
        <v>11</v>
      </c>
      <c r="B11" s="198">
        <v>304790400.90507728</v>
      </c>
      <c r="C11" s="22">
        <v>4.0513462821120454</v>
      </c>
      <c r="D11" s="198">
        <v>108578340.56078191</v>
      </c>
      <c r="E11" s="22">
        <v>14.875905282353626</v>
      </c>
      <c r="F11" s="198">
        <v>84930253.622282609</v>
      </c>
      <c r="G11" s="22">
        <v>15.37141954899351</v>
      </c>
      <c r="H11" s="198">
        <v>127895756.75027747</v>
      </c>
      <c r="I11" s="111">
        <v>14.620249118630301</v>
      </c>
      <c r="J11" s="198">
        <v>185808579.74106175</v>
      </c>
      <c r="K11" s="22">
        <v>11.454501039238172</v>
      </c>
      <c r="L11" s="205">
        <v>709883787.85808265</v>
      </c>
      <c r="M11" s="22">
        <v>3.073895708414907</v>
      </c>
      <c r="N11" s="198">
        <v>555710138.34475374</v>
      </c>
      <c r="O11" s="22">
        <v>3.8857187723924143</v>
      </c>
      <c r="P11" s="198">
        <v>1817562162.0538461</v>
      </c>
      <c r="Q11" s="22">
        <v>2.1069427810305617</v>
      </c>
    </row>
    <row r="12" spans="1:17" ht="12.4" customHeight="1" x14ac:dyDescent="0.15">
      <c r="A12" s="82" t="s">
        <v>12</v>
      </c>
      <c r="B12" s="198">
        <v>1996134.4354304636</v>
      </c>
      <c r="C12" s="22">
        <v>2.653309224818937E-2</v>
      </c>
      <c r="D12" s="198">
        <v>521706.71960904094</v>
      </c>
      <c r="E12" s="22">
        <v>7.1477052476474373E-2</v>
      </c>
      <c r="F12" s="198">
        <v>387130.60733695654</v>
      </c>
      <c r="G12" s="22">
        <v>7.0066280645978946E-2</v>
      </c>
      <c r="H12" s="198">
        <v>631637.92785793566</v>
      </c>
      <c r="I12" s="111">
        <v>7.2204927612177561E-2</v>
      </c>
      <c r="J12" s="198">
        <v>370296.04875406285</v>
      </c>
      <c r="K12" s="22">
        <v>2.2827559853210926E-2</v>
      </c>
      <c r="L12" s="205">
        <v>5674975.6024436094</v>
      </c>
      <c r="M12" s="22">
        <v>2.457343504398795E-2</v>
      </c>
      <c r="N12" s="198">
        <v>5174168.3179871524</v>
      </c>
      <c r="O12" s="22">
        <v>3.6179586402016864E-2</v>
      </c>
      <c r="P12" s="198">
        <v>9273083.3230769224</v>
      </c>
      <c r="Q12" s="22">
        <v>1.0749484322106501E-2</v>
      </c>
    </row>
    <row r="13" spans="1:17" ht="12.4" customHeight="1" x14ac:dyDescent="0.15">
      <c r="A13" s="82" t="s">
        <v>13</v>
      </c>
      <c r="B13" s="198">
        <v>1050410.6354856512</v>
      </c>
      <c r="C13" s="22">
        <v>1.3962307245007641E-2</v>
      </c>
      <c r="D13" s="198">
        <v>198315.92364080634</v>
      </c>
      <c r="E13" s="22">
        <v>2.7170510074351652E-2</v>
      </c>
      <c r="F13" s="198">
        <v>149904.25951086957</v>
      </c>
      <c r="G13" s="22">
        <v>2.7130982975402625E-2</v>
      </c>
      <c r="H13" s="198">
        <v>237861.96670366259</v>
      </c>
      <c r="I13" s="111">
        <v>2.7190903728300186E-2</v>
      </c>
      <c r="J13" s="198">
        <v>252147.01841820151</v>
      </c>
      <c r="K13" s="22">
        <v>1.5544052317374395E-2</v>
      </c>
      <c r="L13" s="205">
        <v>3053865.8627819549</v>
      </c>
      <c r="M13" s="22">
        <v>1.3223664676163737E-2</v>
      </c>
      <c r="N13" s="198">
        <v>2646780.8533190577</v>
      </c>
      <c r="O13" s="22">
        <v>1.850721327270485E-2</v>
      </c>
      <c r="P13" s="198">
        <v>5978615.0846153842</v>
      </c>
      <c r="Q13" s="22">
        <v>6.9304919281861811E-3</v>
      </c>
    </row>
    <row r="14" spans="1:17" ht="12.4" customHeight="1" x14ac:dyDescent="0.15">
      <c r="A14" s="82" t="s">
        <v>14</v>
      </c>
      <c r="B14" s="198">
        <v>7388330.3838300221</v>
      </c>
      <c r="C14" s="22">
        <v>9.8207439416267389E-2</v>
      </c>
      <c r="D14" s="198">
        <v>179755.44715943799</v>
      </c>
      <c r="E14" s="22">
        <v>2.4627609817208511E-2</v>
      </c>
      <c r="F14" s="198">
        <v>120738.25135869565</v>
      </c>
      <c r="G14" s="22">
        <v>2.185226392352867E-2</v>
      </c>
      <c r="H14" s="198">
        <v>227964.83240843506</v>
      </c>
      <c r="I14" s="111">
        <v>2.6059524762856504E-2</v>
      </c>
      <c r="J14" s="198">
        <v>609697.44528710726</v>
      </c>
      <c r="K14" s="22">
        <v>3.7585885594704251E-2</v>
      </c>
      <c r="L14" s="205">
        <v>24359303.479323309</v>
      </c>
      <c r="M14" s="22">
        <v>0.10547917800883427</v>
      </c>
      <c r="N14" s="198">
        <v>13465921.003211992</v>
      </c>
      <c r="O14" s="22">
        <v>9.4158408168671312E-2</v>
      </c>
      <c r="P14" s="198">
        <v>102624066.8076923</v>
      </c>
      <c r="Q14" s="22">
        <v>0.11896321415281513</v>
      </c>
    </row>
    <row r="15" spans="1:17" ht="12.4" customHeight="1" x14ac:dyDescent="0.15">
      <c r="A15" s="270" t="s">
        <v>15</v>
      </c>
      <c r="B15" s="198">
        <v>195433453.64569536</v>
      </c>
      <c r="C15" s="22">
        <v>2.5977478079251912</v>
      </c>
      <c r="D15" s="198">
        <v>25568009.919364691</v>
      </c>
      <c r="E15" s="22">
        <v>3.5029757487021973</v>
      </c>
      <c r="F15" s="198">
        <v>17776990.042119566</v>
      </c>
      <c r="G15" s="22">
        <v>3.2174350199280082</v>
      </c>
      <c r="H15" s="198">
        <v>31932261.450610433</v>
      </c>
      <c r="I15" s="111">
        <v>3.6502979394439272</v>
      </c>
      <c r="J15" s="198">
        <v>63755806.186348863</v>
      </c>
      <c r="K15" s="22">
        <v>3.9303402955703981</v>
      </c>
      <c r="L15" s="205">
        <v>571005070.17293239</v>
      </c>
      <c r="M15" s="22">
        <v>2.4725315110853399</v>
      </c>
      <c r="N15" s="198">
        <v>379161946.27837259</v>
      </c>
      <c r="O15" s="22">
        <v>2.6512323435724223</v>
      </c>
      <c r="P15" s="198">
        <v>1949324129.5384614</v>
      </c>
      <c r="Q15" s="22">
        <v>2.2596830459865558</v>
      </c>
    </row>
    <row r="16" spans="1:17" ht="12.4" customHeight="1" x14ac:dyDescent="0.15">
      <c r="A16" s="82" t="s">
        <v>11</v>
      </c>
      <c r="B16" s="198">
        <v>165557237.28007725</v>
      </c>
      <c r="C16" s="22">
        <v>2.2006260556095145</v>
      </c>
      <c r="D16" s="198">
        <v>24900462.66768479</v>
      </c>
      <c r="E16" s="22">
        <v>3.4115176398731468</v>
      </c>
      <c r="F16" s="198">
        <v>17391622.817934781</v>
      </c>
      <c r="G16" s="22">
        <v>3.1476878917760063</v>
      </c>
      <c r="H16" s="198">
        <v>31034209.759156492</v>
      </c>
      <c r="I16" s="111">
        <v>3.5476382438912402</v>
      </c>
      <c r="J16" s="198">
        <v>61303716.61430119</v>
      </c>
      <c r="K16" s="22">
        <v>3.7791768638792078</v>
      </c>
      <c r="L16" s="205">
        <v>472400413.6099624</v>
      </c>
      <c r="M16" s="22">
        <v>2.0455596097362783</v>
      </c>
      <c r="N16" s="198">
        <v>331480098.07280517</v>
      </c>
      <c r="O16" s="22">
        <v>2.317824259230806</v>
      </c>
      <c r="P16" s="198">
        <v>1484858680.6230769</v>
      </c>
      <c r="Q16" s="22">
        <v>1.7212683798688546</v>
      </c>
    </row>
    <row r="17" spans="1:19" ht="12.4" customHeight="1" x14ac:dyDescent="0.15">
      <c r="A17" s="82" t="s">
        <v>12</v>
      </c>
      <c r="B17" s="198">
        <v>9525422.0998896249</v>
      </c>
      <c r="C17" s="22">
        <v>0.12661416926300875</v>
      </c>
      <c r="D17" s="198">
        <v>228256.62248014662</v>
      </c>
      <c r="E17" s="22">
        <v>3.1272571293201927E-2</v>
      </c>
      <c r="F17" s="198">
        <v>122869.64130434782</v>
      </c>
      <c r="G17" s="22">
        <v>2.2238021503187308E-2</v>
      </c>
      <c r="H17" s="198">
        <v>314344.10099889012</v>
      </c>
      <c r="I17" s="111">
        <v>3.5933866629751871E-2</v>
      </c>
      <c r="J17" s="198">
        <v>568335.90465872153</v>
      </c>
      <c r="K17" s="22">
        <v>3.5036079709676884E-2</v>
      </c>
      <c r="L17" s="205">
        <v>31599529.660714287</v>
      </c>
      <c r="M17" s="22">
        <v>0.1368303661435607</v>
      </c>
      <c r="N17" s="198">
        <v>14822782.375802997</v>
      </c>
      <c r="O17" s="22">
        <v>0.1036460553127659</v>
      </c>
      <c r="P17" s="198">
        <v>152134006.30769232</v>
      </c>
      <c r="Q17" s="22">
        <v>0.17635580946350829</v>
      </c>
    </row>
    <row r="18" spans="1:19" ht="12.4" customHeight="1" x14ac:dyDescent="0.15">
      <c r="A18" s="82" t="s">
        <v>13</v>
      </c>
      <c r="B18" s="198">
        <v>8620510.8551324494</v>
      </c>
      <c r="C18" s="22">
        <v>0.11458587442103921</v>
      </c>
      <c r="D18" s="198">
        <v>265694.32131948689</v>
      </c>
      <c r="E18" s="22">
        <v>3.6401767954773151E-2</v>
      </c>
      <c r="F18" s="198">
        <v>173611.49320652173</v>
      </c>
      <c r="G18" s="22">
        <v>3.1421725319144979E-2</v>
      </c>
      <c r="H18" s="198">
        <v>340914.0344062153</v>
      </c>
      <c r="I18" s="111">
        <v>3.8971176508913817E-2</v>
      </c>
      <c r="J18" s="198">
        <v>685668.1170097508</v>
      </c>
      <c r="K18" s="22">
        <v>4.2269233045135989E-2</v>
      </c>
      <c r="L18" s="205">
        <v>28358005.69830827</v>
      </c>
      <c r="M18" s="22">
        <v>0.1227941157499175</v>
      </c>
      <c r="N18" s="198">
        <v>10894179.738758029</v>
      </c>
      <c r="O18" s="22">
        <v>7.6175897828315742E-2</v>
      </c>
      <c r="P18" s="198">
        <v>153828878.36153847</v>
      </c>
      <c r="Q18" s="22">
        <v>0.17832052820225358</v>
      </c>
    </row>
    <row r="19" spans="1:19" ht="12.4" customHeight="1" x14ac:dyDescent="0.15">
      <c r="A19" s="270" t="s">
        <v>14</v>
      </c>
      <c r="B19" s="198">
        <v>11730283.410596026</v>
      </c>
      <c r="C19" s="22">
        <v>0.15592170863162891</v>
      </c>
      <c r="D19" s="198">
        <v>173596.30788026878</v>
      </c>
      <c r="E19" s="22">
        <v>2.3783769581075462E-2</v>
      </c>
      <c r="F19" s="198">
        <v>88886.08967391304</v>
      </c>
      <c r="G19" s="22">
        <v>1.6087381329669172E-2</v>
      </c>
      <c r="H19" s="198">
        <v>242793.55604883464</v>
      </c>
      <c r="I19" s="111">
        <v>2.7754652414020687E-2</v>
      </c>
      <c r="J19" s="198">
        <v>1198085.5503791983</v>
      </c>
      <c r="K19" s="22">
        <v>7.385811893637774E-2</v>
      </c>
      <c r="L19" s="205">
        <v>38647121.203947365</v>
      </c>
      <c r="M19" s="22">
        <v>0.16734741945558287</v>
      </c>
      <c r="N19" s="198">
        <v>21964886.091006424</v>
      </c>
      <c r="O19" s="22">
        <v>0.15358613120053483</v>
      </c>
      <c r="P19" s="198">
        <v>158502564.24615383</v>
      </c>
      <c r="Q19" s="22">
        <v>0.18373832845193935</v>
      </c>
    </row>
    <row r="20" spans="1:19" ht="6" customHeight="1" x14ac:dyDescent="0.15">
      <c r="A20" s="270"/>
      <c r="B20" s="198"/>
      <c r="C20" s="22"/>
      <c r="D20" s="198"/>
      <c r="E20" s="22"/>
      <c r="F20" s="198"/>
      <c r="G20" s="22"/>
      <c r="H20" s="198"/>
      <c r="I20" s="111"/>
      <c r="J20" s="198"/>
      <c r="K20" s="22"/>
      <c r="L20" s="205"/>
      <c r="M20" s="22"/>
      <c r="N20" s="198"/>
      <c r="O20" s="22"/>
      <c r="P20" s="198"/>
      <c r="Q20" s="22"/>
    </row>
    <row r="21" spans="1:19" ht="12.4" customHeight="1" x14ac:dyDescent="0.15">
      <c r="A21" s="82" t="s">
        <v>16</v>
      </c>
      <c r="B21" s="198">
        <v>4150648399.8731513</v>
      </c>
      <c r="C21" s="22">
        <v>55.171402751681221</v>
      </c>
      <c r="D21" s="198">
        <v>242294610.13207403</v>
      </c>
      <c r="E21" s="22">
        <v>33.195862564613655</v>
      </c>
      <c r="F21" s="198">
        <v>170643105.10346198</v>
      </c>
      <c r="G21" s="22">
        <v>30.884480498008575</v>
      </c>
      <c r="H21" s="198">
        <v>300824585.38297135</v>
      </c>
      <c r="I21" s="111">
        <v>34.388399514264343</v>
      </c>
      <c r="J21" s="198">
        <v>731219800.85680306</v>
      </c>
      <c r="K21" s="22">
        <v>45.077347776394554</v>
      </c>
      <c r="L21" s="205">
        <v>13130072977.597054</v>
      </c>
      <c r="M21" s="22">
        <v>56.855045385370659</v>
      </c>
      <c r="N21" s="198">
        <v>8106061118.7074375</v>
      </c>
      <c r="O21" s="22">
        <v>56.680401680166867</v>
      </c>
      <c r="P21" s="198">
        <v>49225665871.465538</v>
      </c>
      <c r="Q21" s="22">
        <v>57.063061453759609</v>
      </c>
    </row>
    <row r="22" spans="1:19" ht="6" customHeight="1" x14ac:dyDescent="0.15">
      <c r="A22" s="270"/>
      <c r="B22" s="198"/>
      <c r="C22" s="22"/>
      <c r="D22" s="198"/>
      <c r="E22" s="22"/>
      <c r="F22" s="198"/>
      <c r="G22" s="22"/>
      <c r="H22" s="198"/>
      <c r="I22" s="111"/>
      <c r="J22" s="198"/>
      <c r="K22" s="22"/>
      <c r="L22" s="205"/>
      <c r="M22" s="22"/>
      <c r="N22" s="198"/>
      <c r="O22" s="22"/>
      <c r="P22" s="198"/>
      <c r="Q22" s="22"/>
    </row>
    <row r="23" spans="1:19" ht="12.4" customHeight="1" x14ac:dyDescent="0.15">
      <c r="A23" s="270" t="s">
        <v>17</v>
      </c>
      <c r="B23" s="198">
        <v>899469478.55767107</v>
      </c>
      <c r="C23" s="22">
        <v>11.955961595269445</v>
      </c>
      <c r="D23" s="198">
        <v>87769712.975565061</v>
      </c>
      <c r="E23" s="22">
        <v>12.024994397045218</v>
      </c>
      <c r="F23" s="198">
        <v>67866332.115489125</v>
      </c>
      <c r="G23" s="22">
        <v>12.28304190445532</v>
      </c>
      <c r="H23" s="198">
        <v>104028190.57047725</v>
      </c>
      <c r="I23" s="111">
        <v>11.891857088506773</v>
      </c>
      <c r="J23" s="198">
        <v>180560608.62188515</v>
      </c>
      <c r="K23" s="22">
        <v>11.130980506858709</v>
      </c>
      <c r="L23" s="205">
        <v>2771936962.7763157</v>
      </c>
      <c r="M23" s="22">
        <v>12.002873258429991</v>
      </c>
      <c r="N23" s="198">
        <v>1532610231.748394</v>
      </c>
      <c r="O23" s="22">
        <v>10.716544358906143</v>
      </c>
      <c r="P23" s="198">
        <v>11676022861.084616</v>
      </c>
      <c r="Q23" s="22">
        <v>13.535004519741554</v>
      </c>
      <c r="S23" s="112"/>
    </row>
    <row r="24" spans="1:19" ht="12.4" customHeight="1" x14ac:dyDescent="0.15">
      <c r="A24" s="270" t="s">
        <v>18</v>
      </c>
      <c r="B24" s="198">
        <v>9611022.2177152317</v>
      </c>
      <c r="C24" s="22">
        <v>0.12775198632703474</v>
      </c>
      <c r="D24" s="198">
        <v>541055.8399511301</v>
      </c>
      <c r="E24" s="22">
        <v>7.412800182805937E-2</v>
      </c>
      <c r="F24" s="198">
        <v>405322.83559782611</v>
      </c>
      <c r="G24" s="22">
        <v>7.3358869107713109E-2</v>
      </c>
      <c r="H24" s="198">
        <v>651932.07880133181</v>
      </c>
      <c r="I24" s="111">
        <v>7.4524828991101882E-2</v>
      </c>
      <c r="J24" s="198">
        <v>1923214.3759479956</v>
      </c>
      <c r="K24" s="22">
        <v>0.11855997768603486</v>
      </c>
      <c r="L24" s="205">
        <v>30234501.163533833</v>
      </c>
      <c r="M24" s="22">
        <v>0.13091960256350005</v>
      </c>
      <c r="N24" s="198">
        <v>21532792.315845825</v>
      </c>
      <c r="O24" s="22">
        <v>0.15056478107981086</v>
      </c>
      <c r="P24" s="198">
        <v>92752932.423076928</v>
      </c>
      <c r="Q24" s="22">
        <v>0.10752046090538492</v>
      </c>
    </row>
    <row r="25" spans="1:19" ht="12.4" customHeight="1" x14ac:dyDescent="0.15">
      <c r="A25" s="270" t="s">
        <v>19</v>
      </c>
      <c r="B25" s="198">
        <v>15039352.5</v>
      </c>
      <c r="C25" s="22">
        <v>0.19990663962945204</v>
      </c>
      <c r="D25" s="198">
        <v>406295.61698228464</v>
      </c>
      <c r="E25" s="22">
        <v>5.566501646320951E-2</v>
      </c>
      <c r="F25" s="198">
        <v>329390.81385869568</v>
      </c>
      <c r="G25" s="22">
        <v>5.9616028205031008E-2</v>
      </c>
      <c r="H25" s="198">
        <v>469116.85460599331</v>
      </c>
      <c r="I25" s="111">
        <v>5.3626527215282403E-2</v>
      </c>
      <c r="J25" s="198">
        <v>1220369.9783315277</v>
      </c>
      <c r="K25" s="22">
        <v>7.5231882211972995E-2</v>
      </c>
      <c r="L25" s="205">
        <v>49540513.200187966</v>
      </c>
      <c r="M25" s="22">
        <v>0.21451732455844388</v>
      </c>
      <c r="N25" s="198">
        <v>24884437.513918631</v>
      </c>
      <c r="O25" s="22">
        <v>0.17400065126807579</v>
      </c>
      <c r="P25" s="198">
        <v>226684933.90000001</v>
      </c>
      <c r="Q25" s="22">
        <v>0.26277625878241934</v>
      </c>
    </row>
    <row r="26" spans="1:19" ht="12.4" customHeight="1" x14ac:dyDescent="0.15">
      <c r="A26" s="270" t="s">
        <v>20</v>
      </c>
      <c r="B26" s="198">
        <v>6025912.6089955848</v>
      </c>
      <c r="C26" s="22">
        <v>8.0097859290488183E-2</v>
      </c>
      <c r="D26" s="198">
        <v>1811540.0281001832</v>
      </c>
      <c r="E26" s="22">
        <v>0.24819220605167527</v>
      </c>
      <c r="F26" s="198">
        <v>1303273.5475543479</v>
      </c>
      <c r="G26" s="22">
        <v>0.23587783660293993</v>
      </c>
      <c r="H26" s="198">
        <v>2226727.7413984463</v>
      </c>
      <c r="I26" s="111">
        <v>0.25454569507083857</v>
      </c>
      <c r="J26" s="198">
        <v>3369951.8320693392</v>
      </c>
      <c r="K26" s="22">
        <v>0.20774668649001243</v>
      </c>
      <c r="L26" s="205">
        <v>14813863.466165414</v>
      </c>
      <c r="M26" s="22">
        <v>6.4146092800746832E-2</v>
      </c>
      <c r="N26" s="198">
        <v>12427264.092077088</v>
      </c>
      <c r="O26" s="22">
        <v>8.6895757410321836E-2</v>
      </c>
      <c r="P26" s="198">
        <v>31960662.046153847</v>
      </c>
      <c r="Q26" s="22">
        <v>3.7049234178053024E-2</v>
      </c>
    </row>
    <row r="27" spans="1:19" ht="12.4" customHeight="1" x14ac:dyDescent="0.15">
      <c r="A27" s="270" t="s">
        <v>21</v>
      </c>
      <c r="B27" s="198">
        <v>83435606.049944818</v>
      </c>
      <c r="C27" s="22">
        <v>1.1090458602450637</v>
      </c>
      <c r="D27" s="198">
        <v>27953397.318265118</v>
      </c>
      <c r="E27" s="22">
        <v>3.8297885994465717</v>
      </c>
      <c r="F27" s="198">
        <v>21952263.504076086</v>
      </c>
      <c r="G27" s="22">
        <v>3.97311250089898</v>
      </c>
      <c r="H27" s="198">
        <v>32855544.362930078</v>
      </c>
      <c r="I27" s="111">
        <v>3.7558419115668205</v>
      </c>
      <c r="J27" s="198">
        <v>50657263.826652221</v>
      </c>
      <c r="K27" s="22">
        <v>3.1228573080746722</v>
      </c>
      <c r="L27" s="205">
        <v>197231457.1456767</v>
      </c>
      <c r="M27" s="22">
        <v>0.85403968938887409</v>
      </c>
      <c r="N27" s="198">
        <v>159805508.25053534</v>
      </c>
      <c r="O27" s="22">
        <v>1.117415754174315</v>
      </c>
      <c r="P27" s="198">
        <v>466122505.36153847</v>
      </c>
      <c r="Q27" s="22">
        <v>0.5403355484896355</v>
      </c>
    </row>
    <row r="28" spans="1:19" ht="12.4" customHeight="1" x14ac:dyDescent="0.15">
      <c r="A28" s="270" t="s">
        <v>22</v>
      </c>
      <c r="B28" s="198">
        <v>65327800.523730688</v>
      </c>
      <c r="C28" s="22">
        <v>0.86835261538567976</v>
      </c>
      <c r="D28" s="198">
        <v>20748954.494196702</v>
      </c>
      <c r="E28" s="22">
        <v>2.8427353021733546</v>
      </c>
      <c r="F28" s="198">
        <v>15368234.525815217</v>
      </c>
      <c r="G28" s="22">
        <v>2.7814773952547629</v>
      </c>
      <c r="H28" s="198">
        <v>25144303.991120975</v>
      </c>
      <c r="I28" s="111">
        <v>2.87434077256016</v>
      </c>
      <c r="J28" s="198">
        <v>39936888.083423622</v>
      </c>
      <c r="K28" s="22">
        <v>2.4619806399307045</v>
      </c>
      <c r="L28" s="205">
        <v>155940002.71616542</v>
      </c>
      <c r="M28" s="22">
        <v>0.67524193863581849</v>
      </c>
      <c r="N28" s="198">
        <v>126894973.22805139</v>
      </c>
      <c r="O28" s="22">
        <v>0.88729383462961808</v>
      </c>
      <c r="P28" s="198">
        <v>364617368.42307693</v>
      </c>
      <c r="Q28" s="22">
        <v>0.42266941306109973</v>
      </c>
    </row>
    <row r="29" spans="1:19" ht="12.4" customHeight="1" x14ac:dyDescent="0.15">
      <c r="A29" s="270" t="s">
        <v>23</v>
      </c>
      <c r="B29" s="198">
        <v>629817.90618101542</v>
      </c>
      <c r="C29" s="22">
        <v>8.3716889542355157E-3</v>
      </c>
      <c r="D29" s="198">
        <v>11384.553451435553</v>
      </c>
      <c r="E29" s="22">
        <v>1.5597543483420852E-3</v>
      </c>
      <c r="F29" s="198">
        <v>18140.126358695652</v>
      </c>
      <c r="G29" s="22">
        <v>3.2831586041338449E-3</v>
      </c>
      <c r="H29" s="198">
        <v>5866.1276359600442</v>
      </c>
      <c r="I29" s="111">
        <v>6.7057930285268534E-4</v>
      </c>
      <c r="J29" s="198">
        <v>23003.174431202598</v>
      </c>
      <c r="K29" s="22">
        <v>1.4180716832084943E-3</v>
      </c>
      <c r="L29" s="205">
        <v>2107698.9172932329</v>
      </c>
      <c r="M29" s="22">
        <v>9.1266299742481828E-3</v>
      </c>
      <c r="N29" s="198">
        <v>23125.447537473232</v>
      </c>
      <c r="O29" s="22">
        <v>1.6170118091419195E-4</v>
      </c>
      <c r="P29" s="198">
        <v>17084557.53846154</v>
      </c>
      <c r="Q29" s="22">
        <v>1.9804651485529991E-2</v>
      </c>
    </row>
    <row r="30" spans="1:19" ht="12.4" customHeight="1" x14ac:dyDescent="0.15">
      <c r="A30" s="270" t="s">
        <v>24</v>
      </c>
      <c r="B30" s="198">
        <v>1252643.8170529802</v>
      </c>
      <c r="C30" s="22">
        <v>1.6650438648849502E-2</v>
      </c>
      <c r="D30" s="198">
        <v>118336.69578497251</v>
      </c>
      <c r="E30" s="22">
        <v>1.6212860399524139E-2</v>
      </c>
      <c r="F30" s="198">
        <v>51019.90217391304</v>
      </c>
      <c r="G30" s="22">
        <v>9.2340277841589432E-3</v>
      </c>
      <c r="H30" s="198">
        <v>173325.77469478358</v>
      </c>
      <c r="I30" s="111">
        <v>1.9813526805781429E-2</v>
      </c>
      <c r="J30" s="198">
        <v>509522.41386782232</v>
      </c>
      <c r="K30" s="22">
        <v>3.1410417254668602E-2</v>
      </c>
      <c r="L30" s="205">
        <v>3642457.5507518798</v>
      </c>
      <c r="M30" s="22">
        <v>1.5772348692625796E-2</v>
      </c>
      <c r="N30" s="198">
        <v>1413285.488222698</v>
      </c>
      <c r="O30" s="22">
        <v>9.8821842061297717E-3</v>
      </c>
      <c r="P30" s="198">
        <v>19658201.446153846</v>
      </c>
      <c r="Q30" s="22">
        <v>2.2788054510452196E-2</v>
      </c>
    </row>
    <row r="31" spans="1:19" ht="12.4" customHeight="1" x14ac:dyDescent="0.15">
      <c r="A31" s="270" t="s">
        <v>25</v>
      </c>
      <c r="B31" s="198">
        <v>323622.74834437086</v>
      </c>
      <c r="C31" s="22">
        <v>4.3016703098867452E-3</v>
      </c>
      <c r="D31" s="198">
        <v>172312.16127061698</v>
      </c>
      <c r="E31" s="22">
        <v>2.3607833540469445E-2</v>
      </c>
      <c r="F31" s="198">
        <v>133822.56793478262</v>
      </c>
      <c r="G31" s="22">
        <v>2.422037788792775E-2</v>
      </c>
      <c r="H31" s="198">
        <v>203753.16093229744</v>
      </c>
      <c r="I31" s="111">
        <v>2.3291796750966851E-2</v>
      </c>
      <c r="J31" s="198">
        <v>528839.33261105092</v>
      </c>
      <c r="K31" s="22">
        <v>3.2601243136484943E-2</v>
      </c>
      <c r="L31" s="205">
        <v>378397.67669172934</v>
      </c>
      <c r="M31" s="22">
        <v>1.6385146616271396E-3</v>
      </c>
      <c r="N31" s="198">
        <v>356417.31798715203</v>
      </c>
      <c r="O31" s="22">
        <v>2.4921939834202556E-3</v>
      </c>
      <c r="P31" s="198">
        <v>536318.1</v>
      </c>
      <c r="Q31" s="22">
        <v>6.2170723660649708E-4</v>
      </c>
    </row>
    <row r="32" spans="1:19" ht="12.4" customHeight="1" x14ac:dyDescent="0.15">
      <c r="A32" s="270" t="s">
        <v>26</v>
      </c>
      <c r="B32" s="198">
        <v>15901721.054635761</v>
      </c>
      <c r="C32" s="22">
        <v>0.21136944694641219</v>
      </c>
      <c r="D32" s="198">
        <v>6902409.4135613926</v>
      </c>
      <c r="E32" s="22">
        <v>0.94567284898488135</v>
      </c>
      <c r="F32" s="198">
        <v>6381046.3817934785</v>
      </c>
      <c r="G32" s="22">
        <v>1.1548975413679967</v>
      </c>
      <c r="H32" s="198">
        <v>7328295.3085460598</v>
      </c>
      <c r="I32" s="111">
        <v>0.83772523614705985</v>
      </c>
      <c r="J32" s="198">
        <v>9659010.822318526</v>
      </c>
      <c r="K32" s="22">
        <v>0.59544693606960619</v>
      </c>
      <c r="L32" s="205">
        <v>35162900.284774438</v>
      </c>
      <c r="M32" s="22">
        <v>0.15226025742455443</v>
      </c>
      <c r="N32" s="198">
        <v>31117706.768736616</v>
      </c>
      <c r="O32" s="22">
        <v>0.21758584017423274</v>
      </c>
      <c r="P32" s="198">
        <v>64226059.853846155</v>
      </c>
      <c r="Q32" s="22">
        <v>7.4451722195947104E-2</v>
      </c>
    </row>
    <row r="33" spans="1:17" ht="12.4" customHeight="1" x14ac:dyDescent="0.15">
      <c r="A33" s="270" t="s">
        <v>27</v>
      </c>
      <c r="B33" s="198">
        <v>7504.828918322296</v>
      </c>
      <c r="C33" s="22">
        <v>9.9755965561399386E-5</v>
      </c>
      <c r="D33" s="198">
        <v>0</v>
      </c>
      <c r="E33" s="22">
        <v>0</v>
      </c>
      <c r="F33" s="198">
        <v>0</v>
      </c>
      <c r="G33" s="22">
        <v>0</v>
      </c>
      <c r="H33" s="198">
        <v>0</v>
      </c>
      <c r="I33" s="111">
        <v>0</v>
      </c>
      <c r="J33" s="198">
        <v>29466.413867822317</v>
      </c>
      <c r="K33" s="22">
        <v>1.8165095968224753E-3</v>
      </c>
      <c r="L33" s="205">
        <v>0</v>
      </c>
      <c r="M33" s="22">
        <v>0</v>
      </c>
      <c r="N33" s="198">
        <v>0</v>
      </c>
      <c r="O33" s="22">
        <v>0</v>
      </c>
      <c r="P33" s="198">
        <v>0</v>
      </c>
      <c r="Q33" s="22">
        <v>0</v>
      </c>
    </row>
    <row r="34" spans="1:17" ht="12.4" customHeight="1" x14ac:dyDescent="0.15">
      <c r="A34" s="270" t="s">
        <v>28</v>
      </c>
      <c r="B34" s="198">
        <v>121995.42135761589</v>
      </c>
      <c r="C34" s="22">
        <v>1.6215920687928606E-3</v>
      </c>
      <c r="D34" s="198">
        <v>75355.166157605374</v>
      </c>
      <c r="E34" s="22">
        <v>1.0324124576844469E-2</v>
      </c>
      <c r="F34" s="198">
        <v>81579.869565217392</v>
      </c>
      <c r="G34" s="22">
        <v>1.4765037761645393E-2</v>
      </c>
      <c r="H34" s="198">
        <v>70270.391786903434</v>
      </c>
      <c r="I34" s="111">
        <v>8.0328750514707913E-3</v>
      </c>
      <c r="J34" s="198">
        <v>45358.61321776815</v>
      </c>
      <c r="K34" s="22">
        <v>2.796212548233101E-3</v>
      </c>
      <c r="L34" s="205">
        <v>260234.02255639099</v>
      </c>
      <c r="M34" s="22">
        <v>1.1268495756654158E-3</v>
      </c>
      <c r="N34" s="198">
        <v>176219.48608137044</v>
      </c>
      <c r="O34" s="22">
        <v>1.2321880021251715E-3</v>
      </c>
      <c r="P34" s="198">
        <v>863846.15384615387</v>
      </c>
      <c r="Q34" s="22">
        <v>1.0013822117151058E-3</v>
      </c>
    </row>
    <row r="35" spans="1:17" ht="12.4" customHeight="1" x14ac:dyDescent="0.15">
      <c r="A35" s="270" t="s">
        <v>29</v>
      </c>
      <c r="B35" s="198">
        <v>4564122.7486203089</v>
      </c>
      <c r="C35" s="22">
        <v>6.0667401840140675E-2</v>
      </c>
      <c r="D35" s="198">
        <v>7764.5271838729386</v>
      </c>
      <c r="E35" s="22">
        <v>1.0637883241998408E-3</v>
      </c>
      <c r="F35" s="198">
        <v>5212.599184782609</v>
      </c>
      <c r="G35" s="22">
        <v>9.4342175600207003E-4</v>
      </c>
      <c r="H35" s="198">
        <v>9849.120976692564</v>
      </c>
      <c r="I35" s="111">
        <v>1.1258903808664493E-3</v>
      </c>
      <c r="J35" s="198">
        <v>53840.964247020587</v>
      </c>
      <c r="K35" s="22">
        <v>3.3191221943600796E-3</v>
      </c>
      <c r="L35" s="205">
        <v>15486818.703007519</v>
      </c>
      <c r="M35" s="22">
        <v>6.706008273806574E-2</v>
      </c>
      <c r="N35" s="198">
        <v>7834732.7387580303</v>
      </c>
      <c r="O35" s="22">
        <v>5.478317917745601E-2</v>
      </c>
      <c r="P35" s="198">
        <v>70464113.246153846</v>
      </c>
      <c r="Q35" s="22">
        <v>8.1682958539332495E-2</v>
      </c>
    </row>
    <row r="36" spans="1:17" ht="12.4" customHeight="1" x14ac:dyDescent="0.15">
      <c r="A36" s="270" t="s">
        <v>30</v>
      </c>
      <c r="B36" s="198">
        <v>1169817.3076710817</v>
      </c>
      <c r="C36" s="22">
        <v>1.5549489045947875E-2</v>
      </c>
      <c r="D36" s="198">
        <v>301215.48869883933</v>
      </c>
      <c r="E36" s="22">
        <v>4.1268387933718897E-2</v>
      </c>
      <c r="F36" s="198">
        <v>164650.0597826087</v>
      </c>
      <c r="G36" s="22">
        <v>2.9799806779587011E-2</v>
      </c>
      <c r="H36" s="198">
        <v>412771.71032186458</v>
      </c>
      <c r="I36" s="111">
        <v>4.7185500030404018E-2</v>
      </c>
      <c r="J36" s="198">
        <v>715275.32936078007</v>
      </c>
      <c r="K36" s="22">
        <v>4.4094422415381543E-2</v>
      </c>
      <c r="L36" s="205">
        <v>2900497.2171052634</v>
      </c>
      <c r="M36" s="22">
        <v>1.2559557071771962E-2</v>
      </c>
      <c r="N36" s="198">
        <v>2953862.2708779443</v>
      </c>
      <c r="O36" s="22">
        <v>2.0654433462740644E-2</v>
      </c>
      <c r="P36" s="198">
        <v>2517089.8307692306</v>
      </c>
      <c r="Q36" s="22">
        <v>2.9178447696951745E-3</v>
      </c>
    </row>
    <row r="37" spans="1:17" ht="12.4" customHeight="1" x14ac:dyDescent="0.15">
      <c r="A37" s="270" t="s">
        <v>31</v>
      </c>
      <c r="B37" s="198">
        <v>3140046.8565121414</v>
      </c>
      <c r="C37" s="22">
        <v>4.1738247398906726E-2</v>
      </c>
      <c r="D37" s="198">
        <v>1206370.4001221748</v>
      </c>
      <c r="E37" s="22">
        <v>0.16528021808922813</v>
      </c>
      <c r="F37" s="198">
        <v>760801.46603260865</v>
      </c>
      <c r="G37" s="22">
        <v>0.1376964983513051</v>
      </c>
      <c r="H37" s="198">
        <v>1570342.3596004439</v>
      </c>
      <c r="I37" s="111">
        <v>0.17951179212086257</v>
      </c>
      <c r="J37" s="198">
        <v>1866659.4680390032</v>
      </c>
      <c r="K37" s="22">
        <v>0.11507354959794365</v>
      </c>
      <c r="L37" s="205">
        <v>7219713.1334586469</v>
      </c>
      <c r="M37" s="22">
        <v>3.1262363779128804E-2</v>
      </c>
      <c r="N37" s="198">
        <v>8018526.7665952891</v>
      </c>
      <c r="O37" s="22">
        <v>5.6068331012814082E-2</v>
      </c>
      <c r="P37" s="198">
        <v>1480544.4153846153</v>
      </c>
      <c r="Q37" s="22">
        <v>1.7162672249210888E-3</v>
      </c>
    </row>
    <row r="38" spans="1:17" ht="12.4" customHeight="1" x14ac:dyDescent="0.15">
      <c r="A38" s="270" t="s">
        <v>32</v>
      </c>
      <c r="B38" s="198">
        <v>26573477.378587198</v>
      </c>
      <c r="C38" s="22">
        <v>0.3532209625396191</v>
      </c>
      <c r="D38" s="198">
        <v>1967119.7434331093</v>
      </c>
      <c r="E38" s="22">
        <v>0.26950759084384346</v>
      </c>
      <c r="F38" s="198">
        <v>1449546.6888586956</v>
      </c>
      <c r="G38" s="22">
        <v>0.26235162807114809</v>
      </c>
      <c r="H38" s="198">
        <v>2389909.7192008877</v>
      </c>
      <c r="I38" s="111">
        <v>0.27319964597400115</v>
      </c>
      <c r="J38" s="198">
        <v>5593974.1191765983</v>
      </c>
      <c r="K38" s="22">
        <v>0.34485050394806727</v>
      </c>
      <c r="L38" s="205">
        <v>82630515.872180447</v>
      </c>
      <c r="M38" s="22">
        <v>0.35780164650609486</v>
      </c>
      <c r="N38" s="198">
        <v>57059341.440042824</v>
      </c>
      <c r="O38" s="22">
        <v>0.39897878205773057</v>
      </c>
      <c r="P38" s="198">
        <v>266349569.09999999</v>
      </c>
      <c r="Q38" s="22">
        <v>0.30875604343111346</v>
      </c>
    </row>
    <row r="39" spans="1:17" ht="12.4" customHeight="1" x14ac:dyDescent="0.15">
      <c r="A39" s="270" t="s">
        <v>33</v>
      </c>
      <c r="B39" s="198">
        <v>75009576.912803531</v>
      </c>
      <c r="C39" s="22">
        <v>0.99704508293594962</v>
      </c>
      <c r="D39" s="198">
        <v>10390989.933414783</v>
      </c>
      <c r="E39" s="22">
        <v>1.4236299914054902</v>
      </c>
      <c r="F39" s="198">
        <v>8553867.9714673907</v>
      </c>
      <c r="G39" s="22">
        <v>1.5481537820537767</v>
      </c>
      <c r="H39" s="198">
        <v>11891680.01553829</v>
      </c>
      <c r="I39" s="111">
        <v>1.3593830529161013</v>
      </c>
      <c r="J39" s="198">
        <v>19716394.515709642</v>
      </c>
      <c r="K39" s="22">
        <v>1.2154522777417114</v>
      </c>
      <c r="L39" s="205">
        <v>222393255.70770678</v>
      </c>
      <c r="M39" s="22">
        <v>0.96299378291620374</v>
      </c>
      <c r="N39" s="198">
        <v>145184947.61349037</v>
      </c>
      <c r="O39" s="22">
        <v>1.0151837036677571</v>
      </c>
      <c r="P39" s="198">
        <v>777105253.86153841</v>
      </c>
      <c r="Q39" s="22">
        <v>0.90083098058903377</v>
      </c>
    </row>
    <row r="40" spans="1:17" ht="12.4" customHeight="1" x14ac:dyDescent="0.15">
      <c r="A40" s="270" t="s">
        <v>34</v>
      </c>
      <c r="B40" s="198">
        <v>56107857.13686534</v>
      </c>
      <c r="C40" s="22">
        <v>0.74579894161268712</v>
      </c>
      <c r="D40" s="198">
        <v>4433375.1374465488</v>
      </c>
      <c r="E40" s="22">
        <v>0.60739985788305018</v>
      </c>
      <c r="F40" s="198">
        <v>3189732.3736413042</v>
      </c>
      <c r="G40" s="22">
        <v>0.57730564166575782</v>
      </c>
      <c r="H40" s="198">
        <v>5449269.7813540511</v>
      </c>
      <c r="I40" s="111">
        <v>0.62292670016863139</v>
      </c>
      <c r="J40" s="198">
        <v>10946194.992416035</v>
      </c>
      <c r="K40" s="22">
        <v>0.6747976982067464</v>
      </c>
      <c r="L40" s="205">
        <v>174787689.08458647</v>
      </c>
      <c r="M40" s="22">
        <v>0.75685504662952008</v>
      </c>
      <c r="N40" s="198">
        <v>101510183.12312634</v>
      </c>
      <c r="O40" s="22">
        <v>0.70979454383432417</v>
      </c>
      <c r="P40" s="198">
        <v>701258385.76153851</v>
      </c>
      <c r="Q40" s="22">
        <v>0.81290825940601108</v>
      </c>
    </row>
    <row r="41" spans="1:17" ht="12.4" customHeight="1" x14ac:dyDescent="0.15">
      <c r="A41" s="270" t="s">
        <v>35</v>
      </c>
      <c r="B41" s="198">
        <v>1024475.197571744</v>
      </c>
      <c r="C41" s="22">
        <v>1.3617567254327362E-2</v>
      </c>
      <c r="D41" s="198">
        <v>25851.950519242517</v>
      </c>
      <c r="E41" s="22">
        <v>3.5418773698522527E-3</v>
      </c>
      <c r="F41" s="198">
        <v>20615.20516304348</v>
      </c>
      <c r="G41" s="22">
        <v>3.7311199971099508E-3</v>
      </c>
      <c r="H41" s="198">
        <v>30129.691453940068</v>
      </c>
      <c r="I41" s="111">
        <v>3.4442393251886724E-3</v>
      </c>
      <c r="J41" s="198">
        <v>166823.96641386783</v>
      </c>
      <c r="K41" s="22">
        <v>1.0284160717015574E-2</v>
      </c>
      <c r="L41" s="205">
        <v>3304887.172932331</v>
      </c>
      <c r="M41" s="22">
        <v>1.4310621923518407E-2</v>
      </c>
      <c r="N41" s="198">
        <v>118611.52462526766</v>
      </c>
      <c r="O41" s="22">
        <v>8.2937307789867644E-4</v>
      </c>
      <c r="P41" s="198">
        <v>26197052.215384614</v>
      </c>
      <c r="Q41" s="22">
        <v>3.0367979264661924E-2</v>
      </c>
    </row>
    <row r="42" spans="1:17" ht="12.4" customHeight="1" x14ac:dyDescent="0.15">
      <c r="A42" s="270" t="s">
        <v>36</v>
      </c>
      <c r="B42" s="198">
        <v>3322525.8405077262</v>
      </c>
      <c r="C42" s="22">
        <v>4.416380132442007E-2</v>
      </c>
      <c r="D42" s="198">
        <v>1753957.4764813683</v>
      </c>
      <c r="E42" s="22">
        <v>0.24030303976516151</v>
      </c>
      <c r="F42" s="198">
        <v>1099060.90625</v>
      </c>
      <c r="G42" s="22">
        <v>0.19891764806214315</v>
      </c>
      <c r="H42" s="198">
        <v>2288922.9322974472</v>
      </c>
      <c r="I42" s="111">
        <v>0.26165546327604677</v>
      </c>
      <c r="J42" s="198">
        <v>1593034.4680390032</v>
      </c>
      <c r="K42" s="22">
        <v>9.8205448828703926E-2</v>
      </c>
      <c r="L42" s="205">
        <v>7236122.5968045117</v>
      </c>
      <c r="M42" s="22">
        <v>3.1333419041721058E-2</v>
      </c>
      <c r="N42" s="198">
        <v>7959781.9475374734</v>
      </c>
      <c r="O42" s="22">
        <v>5.5657566784409571E-2</v>
      </c>
      <c r="P42" s="198">
        <v>2036908.4923076923</v>
      </c>
      <c r="Q42" s="22">
        <v>2.3612120306454728E-3</v>
      </c>
    </row>
    <row r="43" spans="1:17" ht="12.4" customHeight="1" x14ac:dyDescent="0.15">
      <c r="A43" s="270" t="s">
        <v>508</v>
      </c>
      <c r="B43" s="198">
        <v>10038878.307671081</v>
      </c>
      <c r="C43" s="22">
        <v>0.13343915092990383</v>
      </c>
      <c r="D43" s="198">
        <v>4060289.1172877215</v>
      </c>
      <c r="E43" s="22">
        <v>0.55628476191281728</v>
      </c>
      <c r="F43" s="198">
        <v>3561644.944293478</v>
      </c>
      <c r="G43" s="22">
        <v>0.644617629034407</v>
      </c>
      <c r="H43" s="198">
        <v>4467616.6548279691</v>
      </c>
      <c r="I43" s="111">
        <v>0.51071020743606466</v>
      </c>
      <c r="J43" s="198">
        <v>7039113.5189599134</v>
      </c>
      <c r="K43" s="22">
        <v>0.43393869772109084</v>
      </c>
      <c r="L43" s="205">
        <v>21839379.627819549</v>
      </c>
      <c r="M43" s="22">
        <v>9.4567556634804067E-2</v>
      </c>
      <c r="N43" s="198">
        <v>23997295.960385438</v>
      </c>
      <c r="O43" s="22">
        <v>0.16779744864413026</v>
      </c>
      <c r="P43" s="198">
        <v>6335580.7461538464</v>
      </c>
      <c r="Q43" s="22">
        <v>7.3442913785468668E-3</v>
      </c>
    </row>
    <row r="44" spans="1:17" ht="12.4" customHeight="1" x14ac:dyDescent="0.15">
      <c r="A44" s="270" t="s">
        <v>37</v>
      </c>
      <c r="B44" s="198">
        <v>22377257.166942604</v>
      </c>
      <c r="C44" s="22">
        <v>0.29744380845967727</v>
      </c>
      <c r="D44" s="198">
        <v>5073269.0427611489</v>
      </c>
      <c r="E44" s="22">
        <v>0.695069286951978</v>
      </c>
      <c r="F44" s="198">
        <v>3634252.6603260869</v>
      </c>
      <c r="G44" s="22">
        <v>0.65775880803753428</v>
      </c>
      <c r="H44" s="198">
        <v>6248758.5627081022</v>
      </c>
      <c r="I44" s="111">
        <v>0.71431929557560148</v>
      </c>
      <c r="J44" s="198">
        <v>8348120.9176598052</v>
      </c>
      <c r="K44" s="22">
        <v>0.51463479167796666</v>
      </c>
      <c r="L44" s="205">
        <v>61170040.359962404</v>
      </c>
      <c r="M44" s="22">
        <v>0.26487479748395865</v>
      </c>
      <c r="N44" s="198">
        <v>44959451.069593146</v>
      </c>
      <c r="O44" s="22">
        <v>0.31437213569279049</v>
      </c>
      <c r="P44" s="198">
        <v>177636889.56923077</v>
      </c>
      <c r="Q44" s="22">
        <v>0.20591909863467212</v>
      </c>
    </row>
    <row r="45" spans="1:17" ht="12.4" customHeight="1" x14ac:dyDescent="0.15">
      <c r="A45" s="270" t="s">
        <v>38</v>
      </c>
      <c r="B45" s="198">
        <v>6378667.1771523179</v>
      </c>
      <c r="C45" s="22">
        <v>8.4786756657190043E-2</v>
      </c>
      <c r="D45" s="198">
        <v>1361380.4746487476</v>
      </c>
      <c r="E45" s="22">
        <v>0.18651755856209185</v>
      </c>
      <c r="F45" s="198">
        <v>989961.38858695654</v>
      </c>
      <c r="G45" s="22">
        <v>0.17917186387963271</v>
      </c>
      <c r="H45" s="198">
        <v>1664781.6370699224</v>
      </c>
      <c r="I45" s="111">
        <v>0.19030750417785569</v>
      </c>
      <c r="J45" s="198">
        <v>2801088.4160346696</v>
      </c>
      <c r="K45" s="22">
        <v>0.17267808740145418</v>
      </c>
      <c r="L45" s="205">
        <v>17201414.854323309</v>
      </c>
      <c r="M45" s="22">
        <v>7.448452296524273E-2</v>
      </c>
      <c r="N45" s="198">
        <v>12900265.950749464</v>
      </c>
      <c r="O45" s="22">
        <v>9.0203151094184267E-2</v>
      </c>
      <c r="P45" s="198">
        <v>48103515.438461542</v>
      </c>
      <c r="Q45" s="22">
        <v>5.5762249408147696E-2</v>
      </c>
    </row>
    <row r="46" spans="1:17" ht="12.4" customHeight="1" x14ac:dyDescent="0.15">
      <c r="A46" s="82" t="s">
        <v>39</v>
      </c>
      <c r="B46" s="198">
        <v>73983511.032836646</v>
      </c>
      <c r="C46" s="22">
        <v>0.98340637195403635</v>
      </c>
      <c r="D46" s="198">
        <v>1279439.8894318875</v>
      </c>
      <c r="E46" s="22">
        <v>0.17529119077850727</v>
      </c>
      <c r="F46" s="198">
        <v>813229.52173913049</v>
      </c>
      <c r="G46" s="22">
        <v>0.14718538606836137</v>
      </c>
      <c r="H46" s="198">
        <v>1660273.2197558268</v>
      </c>
      <c r="I46" s="111">
        <v>0.189792129892284</v>
      </c>
      <c r="J46" s="198">
        <v>3729186.9057421451</v>
      </c>
      <c r="K46" s="22">
        <v>0.22989237282188324</v>
      </c>
      <c r="L46" s="205">
        <v>246785490.00939849</v>
      </c>
      <c r="M46" s="22">
        <v>1.0686155559740929</v>
      </c>
      <c r="N46" s="198">
        <v>126992283.29122056</v>
      </c>
      <c r="O46" s="22">
        <v>0.88797426047235228</v>
      </c>
      <c r="P46" s="198">
        <v>1107453605.9692307</v>
      </c>
      <c r="Q46" s="22">
        <v>1.283775283804576</v>
      </c>
    </row>
    <row r="47" spans="1:17" ht="12.4" customHeight="1" x14ac:dyDescent="0.15">
      <c r="A47" s="270" t="s">
        <v>40</v>
      </c>
      <c r="B47" s="198">
        <v>4640291.5270419428</v>
      </c>
      <c r="C47" s="22">
        <v>6.1679855304407116E-2</v>
      </c>
      <c r="D47" s="198">
        <v>2002246.6291997556</v>
      </c>
      <c r="E47" s="22">
        <v>0.27432019179933664</v>
      </c>
      <c r="F47" s="198">
        <v>2012469.4972826086</v>
      </c>
      <c r="G47" s="22">
        <v>0.36423431760678199</v>
      </c>
      <c r="H47" s="198">
        <v>1993895.8734739178</v>
      </c>
      <c r="I47" s="111">
        <v>0.22792980101534449</v>
      </c>
      <c r="J47" s="198">
        <v>3736193.7908992418</v>
      </c>
      <c r="K47" s="22">
        <v>0.23032432474480108</v>
      </c>
      <c r="L47" s="205">
        <v>9483300.6513157897</v>
      </c>
      <c r="M47" s="22">
        <v>4.1064013113531757E-2</v>
      </c>
      <c r="N47" s="198">
        <v>9452609.8190578166</v>
      </c>
      <c r="O47" s="22">
        <v>6.6095939029327186E-2</v>
      </c>
      <c r="P47" s="198">
        <v>9703802.4769230764</v>
      </c>
      <c r="Q47" s="22">
        <v>1.1248779823957326E-2</v>
      </c>
    </row>
    <row r="48" spans="1:17" ht="12.4" customHeight="1" x14ac:dyDescent="0.15">
      <c r="A48" s="270" t="s">
        <v>41</v>
      </c>
      <c r="B48" s="198">
        <v>1446399.4817880795</v>
      </c>
      <c r="C48" s="22">
        <v>1.9225884888730137E-2</v>
      </c>
      <c r="D48" s="198">
        <v>168684.78252901649</v>
      </c>
      <c r="E48" s="22">
        <v>2.3110860181836609E-2</v>
      </c>
      <c r="F48" s="198">
        <v>110748.69021739131</v>
      </c>
      <c r="G48" s="22">
        <v>2.0044265844349207E-2</v>
      </c>
      <c r="H48" s="198">
        <v>216011.04661487235</v>
      </c>
      <c r="I48" s="111">
        <v>2.4693042162860064E-2</v>
      </c>
      <c r="J48" s="198">
        <v>366534.97183098592</v>
      </c>
      <c r="K48" s="22">
        <v>2.2595701563437244E-2</v>
      </c>
      <c r="L48" s="205">
        <v>4348968.941729323</v>
      </c>
      <c r="M48" s="22">
        <v>1.8831641452676792E-2</v>
      </c>
      <c r="N48" s="198">
        <v>3728286.4464668096</v>
      </c>
      <c r="O48" s="22">
        <v>2.6069476934582642E-2</v>
      </c>
      <c r="P48" s="198">
        <v>8808333.9461538456</v>
      </c>
      <c r="Q48" s="22">
        <v>1.0210740522780247E-2</v>
      </c>
    </row>
    <row r="49" spans="1:17" ht="12.4" customHeight="1" x14ac:dyDescent="0.15">
      <c r="A49" s="270" t="s">
        <v>42</v>
      </c>
      <c r="B49" s="198">
        <v>257752100.55215231</v>
      </c>
      <c r="C49" s="22">
        <v>3.4261020398859192</v>
      </c>
      <c r="D49" s="198">
        <v>5366681.7446548566</v>
      </c>
      <c r="E49" s="22">
        <v>0.73526864475637232</v>
      </c>
      <c r="F49" s="198">
        <v>3875739.6793478262</v>
      </c>
      <c r="G49" s="22">
        <v>0.70146523921725967</v>
      </c>
      <c r="H49" s="198">
        <v>6584587.8046614872</v>
      </c>
      <c r="I49" s="111">
        <v>0.75270921017039205</v>
      </c>
      <c r="J49" s="198">
        <v>17868168.586132176</v>
      </c>
      <c r="K49" s="22">
        <v>1.1015150964737919</v>
      </c>
      <c r="L49" s="205">
        <v>854150408.62781954</v>
      </c>
      <c r="M49" s="22">
        <v>3.6985902767887802</v>
      </c>
      <c r="N49" s="198">
        <v>286658095.98608136</v>
      </c>
      <c r="O49" s="22">
        <v>2.0044132146827125</v>
      </c>
      <c r="P49" s="198">
        <v>4931364408.6846151</v>
      </c>
      <c r="Q49" s="22">
        <v>5.7165046997722895</v>
      </c>
    </row>
    <row r="50" spans="1:17" ht="12.4" customHeight="1" x14ac:dyDescent="0.15">
      <c r="A50" s="270" t="s">
        <v>43</v>
      </c>
      <c r="B50" s="198">
        <v>1839089.8899006622</v>
      </c>
      <c r="C50" s="22">
        <v>2.4445618909892587E-2</v>
      </c>
      <c r="D50" s="198">
        <v>509994.30604764813</v>
      </c>
      <c r="E50" s="22">
        <v>6.9872379262026982E-2</v>
      </c>
      <c r="F50" s="198">
        <v>406501.38722826086</v>
      </c>
      <c r="G50" s="22">
        <v>7.3572173681747843E-2</v>
      </c>
      <c r="H50" s="198">
        <v>594534.58157602663</v>
      </c>
      <c r="I50" s="111">
        <v>6.7963503349482951E-2</v>
      </c>
      <c r="J50" s="198">
        <v>877116.13434452866</v>
      </c>
      <c r="K50" s="22">
        <v>5.4071387265233514E-2</v>
      </c>
      <c r="L50" s="205">
        <v>4718442.5657894732</v>
      </c>
      <c r="M50" s="22">
        <v>2.0431513723035005E-2</v>
      </c>
      <c r="N50" s="198">
        <v>4636857.6316916486</v>
      </c>
      <c r="O50" s="22">
        <v>3.2422523004605477E-2</v>
      </c>
      <c r="P50" s="198">
        <v>5304598.9384615384</v>
      </c>
      <c r="Q50" s="22">
        <v>6.1491632434868054E-3</v>
      </c>
    </row>
    <row r="51" spans="1:17" ht="12.4" customHeight="1" x14ac:dyDescent="0.15">
      <c r="A51" s="270" t="s">
        <v>44</v>
      </c>
      <c r="B51" s="198">
        <v>3885956.6230684328</v>
      </c>
      <c r="C51" s="22">
        <v>5.1653056889478695E-2</v>
      </c>
      <c r="D51" s="198">
        <v>35786.870494807576</v>
      </c>
      <c r="E51" s="22">
        <v>4.9030229517515794E-3</v>
      </c>
      <c r="F51" s="198">
        <v>23927.108695652172</v>
      </c>
      <c r="G51" s="22">
        <v>4.3305372428411627E-3</v>
      </c>
      <c r="H51" s="198">
        <v>45474.755826859044</v>
      </c>
      <c r="I51" s="111">
        <v>5.1983918441932337E-3</v>
      </c>
      <c r="J51" s="198">
        <v>1378561.0541711808</v>
      </c>
      <c r="K51" s="22">
        <v>8.4983853004326454E-2</v>
      </c>
      <c r="L51" s="205">
        <v>11984691.580827069</v>
      </c>
      <c r="M51" s="22">
        <v>5.1895384353171696E-2</v>
      </c>
      <c r="N51" s="198">
        <v>6102280.9700214136</v>
      </c>
      <c r="O51" s="22">
        <v>4.2669273211846291E-2</v>
      </c>
      <c r="P51" s="198">
        <v>54247549.353846155</v>
      </c>
      <c r="Q51" s="22">
        <v>6.2884497095015549E-2</v>
      </c>
    </row>
    <row r="52" spans="1:17" ht="12.4" customHeight="1" x14ac:dyDescent="0.15">
      <c r="A52" s="270" t="s">
        <v>509</v>
      </c>
      <c r="B52" s="198">
        <v>26716404.822295807</v>
      </c>
      <c r="C52" s="22">
        <v>0.35512078801299746</v>
      </c>
      <c r="D52" s="198">
        <v>2597936.5271838731</v>
      </c>
      <c r="E52" s="22">
        <v>0.35593339802720325</v>
      </c>
      <c r="F52" s="198">
        <v>2252867.0964673911</v>
      </c>
      <c r="G52" s="22">
        <v>0.40774357606342421</v>
      </c>
      <c r="H52" s="198">
        <v>2879813.4428412872</v>
      </c>
      <c r="I52" s="111">
        <v>0.32920239904228626</v>
      </c>
      <c r="J52" s="198">
        <v>6701580.627302275</v>
      </c>
      <c r="K52" s="22">
        <v>0.41313088107636203</v>
      </c>
      <c r="L52" s="205">
        <v>81185968.103383452</v>
      </c>
      <c r="M52" s="22">
        <v>0.35154655340063984</v>
      </c>
      <c r="N52" s="198">
        <v>62341051.086723767</v>
      </c>
      <c r="O52" s="22">
        <v>0.43591033487331365</v>
      </c>
      <c r="P52" s="198">
        <v>216579448.82307693</v>
      </c>
      <c r="Q52" s="22">
        <v>0.25106184302478962</v>
      </c>
    </row>
    <row r="53" spans="1:17" ht="12.4" customHeight="1" x14ac:dyDescent="0.15">
      <c r="A53" s="270" t="s">
        <v>45</v>
      </c>
      <c r="B53" s="198">
        <v>7067089.1051324503</v>
      </c>
      <c r="C53" s="22">
        <v>9.3937424165630778E-2</v>
      </c>
      <c r="D53" s="198">
        <v>947482.34819792304</v>
      </c>
      <c r="E53" s="22">
        <v>0.12981095120535704</v>
      </c>
      <c r="F53" s="198">
        <v>732703.53260869568</v>
      </c>
      <c r="G53" s="22">
        <v>0.13261108879819697</v>
      </c>
      <c r="H53" s="198">
        <v>1122928.7502774694</v>
      </c>
      <c r="I53" s="111">
        <v>0.12836624520377748</v>
      </c>
      <c r="J53" s="198">
        <v>2335914.4897074755</v>
      </c>
      <c r="K53" s="22">
        <v>0.14400161169744319</v>
      </c>
      <c r="L53" s="205">
        <v>20586516.202067669</v>
      </c>
      <c r="M53" s="22">
        <v>8.914248344181179E-2</v>
      </c>
      <c r="N53" s="198">
        <v>18953225.750535332</v>
      </c>
      <c r="O53" s="22">
        <v>0.13252755351128231</v>
      </c>
      <c r="P53" s="198">
        <v>32321079.907692309</v>
      </c>
      <c r="Q53" s="22">
        <v>3.7467035465611101E-2</v>
      </c>
    </row>
    <row r="54" spans="1:17" ht="12.4" customHeight="1" x14ac:dyDescent="0.15">
      <c r="A54" s="270" t="s">
        <v>46</v>
      </c>
      <c r="B54" s="198">
        <v>10614820.953642383</v>
      </c>
      <c r="C54" s="22">
        <v>0.14109471715028588</v>
      </c>
      <c r="D54" s="198">
        <v>546284.1313378131</v>
      </c>
      <c r="E54" s="22">
        <v>7.4844310136467376E-2</v>
      </c>
      <c r="F54" s="198">
        <v>550575.17798913049</v>
      </c>
      <c r="G54" s="22">
        <v>9.9647907467360797E-2</v>
      </c>
      <c r="H54" s="198">
        <v>542778.90344062157</v>
      </c>
      <c r="I54" s="111">
        <v>6.2047115449916229E-2</v>
      </c>
      <c r="J54" s="198">
        <v>1334106.0065005417</v>
      </c>
      <c r="K54" s="22">
        <v>8.2243342364546848E-2</v>
      </c>
      <c r="L54" s="205">
        <v>34156451.286654137</v>
      </c>
      <c r="M54" s="22">
        <v>0.14790219303574076</v>
      </c>
      <c r="N54" s="198">
        <v>38838728.480728053</v>
      </c>
      <c r="O54" s="22">
        <v>0.27157391226105504</v>
      </c>
      <c r="P54" s="198">
        <v>516090.5230769231</v>
      </c>
      <c r="Q54" s="22">
        <v>5.9825915429845733E-4</v>
      </c>
    </row>
    <row r="55" spans="1:17" ht="12.4" customHeight="1" x14ac:dyDescent="0.15">
      <c r="A55" s="270" t="s">
        <v>47</v>
      </c>
      <c r="B55" s="198">
        <v>11735506.152593819</v>
      </c>
      <c r="C55" s="22">
        <v>0.15599113055670383</v>
      </c>
      <c r="D55" s="198">
        <v>184834.25473427001</v>
      </c>
      <c r="E55" s="22">
        <v>2.5323437917364525E-2</v>
      </c>
      <c r="F55" s="198">
        <v>140864.59239130435</v>
      </c>
      <c r="G55" s="22">
        <v>2.5494905017881698E-2</v>
      </c>
      <c r="H55" s="198">
        <v>220751.75915649277</v>
      </c>
      <c r="I55" s="111">
        <v>2.5234970997087436E-2</v>
      </c>
      <c r="J55" s="198">
        <v>238173.91549295775</v>
      </c>
      <c r="K55" s="22">
        <v>1.4682655485206392E-2</v>
      </c>
      <c r="L55" s="205">
        <v>39480325.280075185</v>
      </c>
      <c r="M55" s="22">
        <v>0.17095530919422716</v>
      </c>
      <c r="N55" s="198">
        <v>19397767.955032121</v>
      </c>
      <c r="O55" s="22">
        <v>0.13563594738417267</v>
      </c>
      <c r="P55" s="198">
        <v>183765775.59999999</v>
      </c>
      <c r="Q55" s="22">
        <v>0.21302378668764982</v>
      </c>
    </row>
    <row r="56" spans="1:17" ht="12.4" customHeight="1" x14ac:dyDescent="0.15">
      <c r="A56" s="270" t="s">
        <v>48</v>
      </c>
      <c r="B56" s="198">
        <v>28731066.012693156</v>
      </c>
      <c r="C56" s="22">
        <v>0.38190014228135477</v>
      </c>
      <c r="D56" s="198">
        <v>262048.7067806964</v>
      </c>
      <c r="E56" s="22">
        <v>3.5902296178957425E-2</v>
      </c>
      <c r="F56" s="198">
        <v>210371.51630434784</v>
      </c>
      <c r="G56" s="22">
        <v>3.8074875563819721E-2</v>
      </c>
      <c r="H56" s="198">
        <v>304262.26082130964</v>
      </c>
      <c r="I56" s="111">
        <v>3.4781373234226275E-2</v>
      </c>
      <c r="J56" s="198">
        <v>654678.30877573136</v>
      </c>
      <c r="K56" s="22">
        <v>4.0358811087672836E-2</v>
      </c>
      <c r="L56" s="205">
        <v>96887350.956766918</v>
      </c>
      <c r="M56" s="22">
        <v>0.41953572880471834</v>
      </c>
      <c r="N56" s="198">
        <v>53781446.418629549</v>
      </c>
      <c r="O56" s="22">
        <v>0.37605859878273085</v>
      </c>
      <c r="P56" s="198">
        <v>406586695.86923075</v>
      </c>
      <c r="Q56" s="22">
        <v>0.47132082831033617</v>
      </c>
    </row>
    <row r="57" spans="1:17" ht="12.4" customHeight="1" x14ac:dyDescent="0.15">
      <c r="A57" s="270" t="s">
        <v>49</v>
      </c>
      <c r="B57" s="198">
        <v>147109146.74668875</v>
      </c>
      <c r="C57" s="22">
        <v>1.9554096617448451</v>
      </c>
      <c r="D57" s="198">
        <v>12499065.523518631</v>
      </c>
      <c r="E57" s="22">
        <v>1.7124494064422451</v>
      </c>
      <c r="F57" s="198">
        <v>9235157.4809782617</v>
      </c>
      <c r="G57" s="22">
        <v>1.6714595116185833</v>
      </c>
      <c r="H57" s="198">
        <v>15165254.557158712</v>
      </c>
      <c r="I57" s="111">
        <v>1.7335977768677835</v>
      </c>
      <c r="J57" s="198">
        <v>25254248.114842903</v>
      </c>
      <c r="K57" s="22">
        <v>1.5568431322158154</v>
      </c>
      <c r="L57" s="205">
        <v>459918145.24248123</v>
      </c>
      <c r="M57" s="22">
        <v>1.9915096485703048</v>
      </c>
      <c r="N57" s="198">
        <v>270404375.84796572</v>
      </c>
      <c r="O57" s="22">
        <v>1.8907615443172772</v>
      </c>
      <c r="P57" s="198">
        <v>1821501688.4307692</v>
      </c>
      <c r="Q57" s="22">
        <v>2.1115095335927729</v>
      </c>
    </row>
    <row r="58" spans="1:17" ht="6" customHeight="1" x14ac:dyDescent="0.15">
      <c r="A58" s="270"/>
      <c r="B58" s="198"/>
      <c r="C58" s="108"/>
      <c r="D58" s="198"/>
      <c r="E58" s="108"/>
      <c r="F58" s="198"/>
      <c r="G58" s="108"/>
      <c r="H58" s="198"/>
      <c r="I58" s="111"/>
      <c r="J58" s="198"/>
      <c r="K58" s="108"/>
      <c r="L58" s="205"/>
      <c r="M58" s="108"/>
      <c r="N58" s="198"/>
      <c r="O58" s="108"/>
      <c r="P58" s="198"/>
      <c r="Q58" s="108"/>
    </row>
    <row r="59" spans="1:17" ht="12.4" customHeight="1" x14ac:dyDescent="0.15">
      <c r="A59" s="82" t="s">
        <v>50</v>
      </c>
      <c r="B59" s="198">
        <v>7523188088.138052</v>
      </c>
      <c r="C59" s="111">
        <v>100</v>
      </c>
      <c r="D59" s="198">
        <v>729894003.08686912</v>
      </c>
      <c r="E59" s="111">
        <v>100</v>
      </c>
      <c r="F59" s="198">
        <v>552520561.6279186</v>
      </c>
      <c r="G59" s="111">
        <v>100</v>
      </c>
      <c r="H59" s="198">
        <v>874785071.80361497</v>
      </c>
      <c r="I59" s="111">
        <v>100</v>
      </c>
      <c r="J59" s="198">
        <v>1622144684.4743547</v>
      </c>
      <c r="K59" s="111">
        <v>100</v>
      </c>
      <c r="L59" s="205">
        <v>23093945117.095177</v>
      </c>
      <c r="M59" s="30">
        <v>100</v>
      </c>
      <c r="N59" s="198">
        <v>14301347341.269535</v>
      </c>
      <c r="O59" s="111">
        <v>100</v>
      </c>
      <c r="P59" s="198">
        <v>86265378368.027069</v>
      </c>
      <c r="Q59" s="107">
        <v>100</v>
      </c>
    </row>
    <row r="60" spans="1:17" ht="6" customHeight="1" x14ac:dyDescent="0.15">
      <c r="A60" s="271"/>
      <c r="B60" s="199"/>
      <c r="C60" s="24"/>
      <c r="D60" s="201"/>
      <c r="E60" s="24"/>
      <c r="F60" s="201"/>
      <c r="G60" s="24"/>
      <c r="H60" s="201"/>
      <c r="I60" s="24"/>
      <c r="J60" s="201"/>
      <c r="K60" s="24"/>
      <c r="L60" s="201"/>
      <c r="M60" s="24"/>
      <c r="N60" s="201"/>
      <c r="O60" s="24"/>
      <c r="P60" s="201"/>
      <c r="Q60" s="24"/>
    </row>
    <row r="61" spans="1:17" x14ac:dyDescent="0.15">
      <c r="C61" s="25"/>
      <c r="E61" s="25"/>
      <c r="G61" s="25"/>
      <c r="I61" s="25"/>
      <c r="K61" s="25"/>
      <c r="M61" s="25"/>
      <c r="O61" s="25"/>
      <c r="Q61" s="25"/>
    </row>
    <row r="62" spans="1:17" x14ac:dyDescent="0.15">
      <c r="C62" s="25"/>
      <c r="E62" s="25"/>
      <c r="G62" s="25"/>
      <c r="I62" s="18"/>
    </row>
    <row r="63" spans="1:17" x14ac:dyDescent="0.15">
      <c r="B63" s="200">
        <f>SUM(B7,B21,B9,B23)-B59</f>
        <v>1104594.3578929901</v>
      </c>
      <c r="C63" s="83">
        <f t="shared" ref="C63:Q63" si="0">SUM(C7,C21,C9,C23)-C59</f>
        <v>1.4682530131508997E-2</v>
      </c>
      <c r="D63" s="200">
        <f t="shared" si="0"/>
        <v>0</v>
      </c>
      <c r="E63" s="83">
        <f t="shared" si="0"/>
        <v>0</v>
      </c>
      <c r="F63" s="200">
        <f t="shared" si="0"/>
        <v>0</v>
      </c>
      <c r="G63" s="83">
        <f t="shared" si="0"/>
        <v>0</v>
      </c>
      <c r="H63" s="200">
        <f t="shared" si="0"/>
        <v>0</v>
      </c>
      <c r="I63" s="83">
        <f t="shared" si="0"/>
        <v>0</v>
      </c>
      <c r="J63" s="200">
        <f t="shared" si="0"/>
        <v>0</v>
      </c>
      <c r="K63" s="83">
        <f t="shared" si="0"/>
        <v>0</v>
      </c>
      <c r="L63" s="200">
        <f t="shared" si="0"/>
        <v>3762264.9934158325</v>
      </c>
      <c r="M63" s="83">
        <f t="shared" si="0"/>
        <v>1.6291131611950505E-2</v>
      </c>
      <c r="N63" s="200">
        <f t="shared" si="0"/>
        <v>4285920.7205562592</v>
      </c>
      <c r="O63" s="83">
        <f t="shared" si="0"/>
        <v>2.9968649934062341E-2</v>
      </c>
      <c r="P63" s="200">
        <f t="shared" si="0"/>
        <v>0</v>
      </c>
      <c r="Q63" s="83">
        <f t="shared" si="0"/>
        <v>0</v>
      </c>
    </row>
  </sheetData>
  <mergeCells count="13">
    <mergeCell ref="P5:Q5"/>
    <mergeCell ref="A2:H2"/>
    <mergeCell ref="I2:Q2"/>
    <mergeCell ref="P3:Q3"/>
    <mergeCell ref="A4:A6"/>
    <mergeCell ref="B4:H4"/>
    <mergeCell ref="I4:Q4"/>
    <mergeCell ref="B5:C5"/>
    <mergeCell ref="D5:E5"/>
    <mergeCell ref="F5:G5"/>
    <mergeCell ref="J5:K5"/>
    <mergeCell ref="L5:M5"/>
    <mergeCell ref="N5:O5"/>
  </mergeCells>
  <phoneticPr fontId="4" type="noConversion"/>
  <pageMargins left="1.02" right="0.7" top="0.75" bottom="0.75" header="0.3" footer="0.3"/>
  <pageSetup paperSize="8" scale="99" orientation="landscape" r:id="rId1"/>
  <colBreaks count="1" manualBreakCount="1">
    <brk id="8" max="60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AF63"/>
  <sheetViews>
    <sheetView view="pageBreakPreview" zoomScale="80" zoomScaleNormal="100" zoomScaleSheetLayoutView="80" workbookViewId="0">
      <selection activeCell="B7" sqref="B7:Q59"/>
    </sheetView>
  </sheetViews>
  <sheetFormatPr defaultRowHeight="13.5" x14ac:dyDescent="0.15"/>
  <cols>
    <col min="1" max="1" width="19" style="8" customWidth="1"/>
    <col min="2" max="2" width="7.77734375" style="200" customWidth="1"/>
    <col min="3" max="3" width="7.77734375" style="25" customWidth="1"/>
    <col min="4" max="4" width="7.77734375" style="200" customWidth="1"/>
    <col min="5" max="5" width="7.77734375" style="25" customWidth="1"/>
    <col min="6" max="6" width="7.77734375" style="200" customWidth="1"/>
    <col min="7" max="7" width="7.77734375" style="25" customWidth="1"/>
    <col min="8" max="8" width="7.77734375" style="200" customWidth="1"/>
    <col min="9" max="9" width="8.77734375" style="8" customWidth="1"/>
    <col min="10" max="10" width="8.77734375" style="200" customWidth="1"/>
    <col min="11" max="11" width="8.77734375" style="8" customWidth="1"/>
    <col min="12" max="12" width="8.77734375" style="200" customWidth="1"/>
    <col min="13" max="13" width="8.77734375" style="8" customWidth="1"/>
    <col min="14" max="14" width="8.77734375" style="200" customWidth="1"/>
    <col min="15" max="15" width="8.77734375" style="8" customWidth="1"/>
    <col min="16" max="16" width="8.77734375" style="200" customWidth="1"/>
    <col min="17" max="17" width="8.77734375" style="8" customWidth="1"/>
    <col min="18" max="16384" width="8.88671875" style="8"/>
  </cols>
  <sheetData>
    <row r="1" spans="1:17" ht="12" customHeight="1" x14ac:dyDescent="0.15">
      <c r="A1" s="68"/>
      <c r="B1" s="195"/>
      <c r="C1" s="20"/>
      <c r="D1" s="195"/>
      <c r="E1" s="20"/>
      <c r="F1" s="195"/>
      <c r="G1" s="20"/>
      <c r="H1" s="195"/>
      <c r="I1" s="20"/>
      <c r="J1" s="195"/>
      <c r="K1" s="20"/>
      <c r="L1" s="195"/>
      <c r="M1" s="20"/>
      <c r="N1" s="195"/>
      <c r="O1" s="20"/>
      <c r="P1" s="195"/>
      <c r="Q1" s="25"/>
    </row>
    <row r="2" spans="1:17" ht="18.75" customHeight="1" x14ac:dyDescent="0.15">
      <c r="A2" s="282" t="s">
        <v>108</v>
      </c>
      <c r="B2" s="282"/>
      <c r="C2" s="282"/>
      <c r="D2" s="282"/>
      <c r="E2" s="282"/>
      <c r="F2" s="282"/>
      <c r="G2" s="282"/>
      <c r="H2" s="282"/>
      <c r="I2" s="299" t="s">
        <v>133</v>
      </c>
      <c r="J2" s="298"/>
      <c r="K2" s="300"/>
      <c r="L2" s="298"/>
      <c r="M2" s="300"/>
      <c r="N2" s="298"/>
      <c r="O2" s="300"/>
      <c r="P2" s="298"/>
      <c r="Q2" s="300"/>
    </row>
    <row r="3" spans="1:17" ht="12" customHeight="1" x14ac:dyDescent="0.15">
      <c r="A3" s="69"/>
      <c r="B3" s="196"/>
      <c r="C3" s="21"/>
      <c r="D3" s="196"/>
      <c r="E3" s="21"/>
      <c r="F3" s="196"/>
      <c r="G3" s="21"/>
      <c r="H3" s="196"/>
      <c r="I3" s="93"/>
      <c r="J3" s="196"/>
      <c r="K3" s="21"/>
      <c r="L3" s="196"/>
      <c r="M3" s="21"/>
      <c r="N3" s="196"/>
      <c r="O3" s="21"/>
      <c r="P3" s="274" t="s">
        <v>110</v>
      </c>
      <c r="Q3" s="301"/>
    </row>
    <row r="4" spans="1:17" x14ac:dyDescent="0.15">
      <c r="A4" s="283" t="s">
        <v>111</v>
      </c>
      <c r="B4" s="280" t="s">
        <v>134</v>
      </c>
      <c r="C4" s="276"/>
      <c r="D4" s="276"/>
      <c r="E4" s="276"/>
      <c r="F4" s="276"/>
      <c r="G4" s="276"/>
      <c r="H4" s="276"/>
      <c r="I4" s="302" t="s">
        <v>135</v>
      </c>
      <c r="J4" s="302"/>
      <c r="K4" s="302"/>
      <c r="L4" s="302"/>
      <c r="M4" s="302"/>
      <c r="N4" s="302"/>
      <c r="O4" s="302"/>
      <c r="P4" s="302"/>
      <c r="Q4" s="302"/>
    </row>
    <row r="5" spans="1:17" x14ac:dyDescent="0.15">
      <c r="A5" s="284"/>
      <c r="B5" s="280" t="s">
        <v>114</v>
      </c>
      <c r="C5" s="277"/>
      <c r="D5" s="280" t="s">
        <v>115</v>
      </c>
      <c r="E5" s="277"/>
      <c r="F5" s="280" t="s">
        <v>116</v>
      </c>
      <c r="G5" s="277"/>
      <c r="H5" s="203" t="s">
        <v>118</v>
      </c>
      <c r="I5" s="79" t="s">
        <v>120</v>
      </c>
      <c r="J5" s="280" t="s">
        <v>122</v>
      </c>
      <c r="K5" s="281"/>
      <c r="L5" s="280" t="s">
        <v>123</v>
      </c>
      <c r="M5" s="281"/>
      <c r="N5" s="280" t="s">
        <v>124</v>
      </c>
      <c r="O5" s="277"/>
      <c r="P5" s="280" t="s">
        <v>125</v>
      </c>
      <c r="Q5" s="291"/>
    </row>
    <row r="6" spans="1:17" x14ac:dyDescent="0.15">
      <c r="A6" s="285"/>
      <c r="B6" s="197" t="s">
        <v>126</v>
      </c>
      <c r="C6" s="79" t="s">
        <v>127</v>
      </c>
      <c r="D6" s="197" t="s">
        <v>126</v>
      </c>
      <c r="E6" s="79" t="s">
        <v>127</v>
      </c>
      <c r="F6" s="202" t="s">
        <v>126</v>
      </c>
      <c r="G6" s="80" t="s">
        <v>127</v>
      </c>
      <c r="H6" s="202" t="s">
        <v>126</v>
      </c>
      <c r="I6" s="106" t="s">
        <v>127</v>
      </c>
      <c r="J6" s="204" t="s">
        <v>128</v>
      </c>
      <c r="K6" s="86" t="s">
        <v>127</v>
      </c>
      <c r="L6" s="203" t="s">
        <v>126</v>
      </c>
      <c r="M6" s="86" t="s">
        <v>127</v>
      </c>
      <c r="N6" s="202" t="s">
        <v>126</v>
      </c>
      <c r="O6" s="86" t="s">
        <v>127</v>
      </c>
      <c r="P6" s="202" t="s">
        <v>126</v>
      </c>
      <c r="Q6" s="80" t="s">
        <v>129</v>
      </c>
    </row>
    <row r="7" spans="1:17" ht="12.4" customHeight="1" x14ac:dyDescent="0.15">
      <c r="A7" s="270" t="s">
        <v>8</v>
      </c>
      <c r="B7" s="198">
        <v>2319721965.0120482</v>
      </c>
      <c r="C7" s="22">
        <v>15.958116923849538</v>
      </c>
      <c r="D7" s="198">
        <v>201858269.45454547</v>
      </c>
      <c r="E7" s="22">
        <v>17.6122718586792</v>
      </c>
      <c r="F7" s="198">
        <v>130793403.75</v>
      </c>
      <c r="G7" s="22">
        <v>17.83363620001677</v>
      </c>
      <c r="H7" s="198">
        <v>242466764.14285713</v>
      </c>
      <c r="I7" s="107">
        <v>17.545141308338312</v>
      </c>
      <c r="J7" s="198">
        <v>484057452.56</v>
      </c>
      <c r="K7" s="22">
        <v>21.065173062657763</v>
      </c>
      <c r="L7" s="206">
        <v>3791809485.4893618</v>
      </c>
      <c r="M7" s="22">
        <v>15.68160663936923</v>
      </c>
      <c r="N7" s="205">
        <v>3316393141.6190476</v>
      </c>
      <c r="O7" s="22">
        <v>17.302660029055748</v>
      </c>
      <c r="P7" s="198">
        <v>7785306774</v>
      </c>
      <c r="Q7" s="22">
        <v>11.744422855709342</v>
      </c>
    </row>
    <row r="8" spans="1:17" ht="6" customHeight="1" x14ac:dyDescent="0.15">
      <c r="A8" s="270"/>
      <c r="B8" s="198"/>
      <c r="C8" s="22"/>
      <c r="D8" s="198"/>
      <c r="E8" s="22"/>
      <c r="F8" s="198"/>
      <c r="G8" s="22"/>
      <c r="H8" s="198"/>
      <c r="I8" s="107"/>
      <c r="J8" s="198"/>
      <c r="K8" s="22"/>
      <c r="L8" s="206"/>
      <c r="M8" s="22"/>
      <c r="N8" s="205"/>
      <c r="O8" s="22"/>
      <c r="P8" s="198"/>
      <c r="Q8" s="22"/>
    </row>
    <row r="9" spans="1:17" ht="12.4" customHeight="1" x14ac:dyDescent="0.15">
      <c r="A9" s="270" t="s">
        <v>9</v>
      </c>
      <c r="B9" s="198">
        <v>1150433114.2650602</v>
      </c>
      <c r="C9" s="22">
        <v>7.9142011100519261</v>
      </c>
      <c r="D9" s="198">
        <v>305904112.90909094</v>
      </c>
      <c r="E9" s="22">
        <v>26.690342752869999</v>
      </c>
      <c r="F9" s="198">
        <v>338906945</v>
      </c>
      <c r="G9" s="22">
        <v>46.209846899783678</v>
      </c>
      <c r="H9" s="198">
        <v>287045351.71428573</v>
      </c>
      <c r="I9" s="107">
        <v>20.770893180071244</v>
      </c>
      <c r="J9" s="198">
        <v>433794312.75999999</v>
      </c>
      <c r="K9" s="22">
        <v>18.877825810880207</v>
      </c>
      <c r="L9" s="206">
        <v>1729279689.8510637</v>
      </c>
      <c r="M9" s="22">
        <v>7.151699991645291</v>
      </c>
      <c r="N9" s="205">
        <v>1334026507.8333333</v>
      </c>
      <c r="O9" s="22">
        <v>6.9600334306324161</v>
      </c>
      <c r="P9" s="198">
        <v>5049406418.8000002</v>
      </c>
      <c r="Q9" s="22">
        <v>7.6172161064696651</v>
      </c>
    </row>
    <row r="10" spans="1:17" ht="12.4" customHeight="1" x14ac:dyDescent="0.15">
      <c r="A10" s="270" t="s">
        <v>10</v>
      </c>
      <c r="B10" s="198">
        <v>867048052.61445785</v>
      </c>
      <c r="C10" s="22">
        <v>5.9647037062675317</v>
      </c>
      <c r="D10" s="198">
        <v>241204231.09090909</v>
      </c>
      <c r="E10" s="22">
        <v>21.045233880761941</v>
      </c>
      <c r="F10" s="198">
        <v>313412116.25</v>
      </c>
      <c r="G10" s="22">
        <v>42.733635654618126</v>
      </c>
      <c r="H10" s="198">
        <v>199942582.42857143</v>
      </c>
      <c r="I10" s="107">
        <v>14.468048330931255</v>
      </c>
      <c r="J10" s="198">
        <v>327308186.16000003</v>
      </c>
      <c r="K10" s="22">
        <v>14.243771167701173</v>
      </c>
      <c r="L10" s="206">
        <v>1300617812.1489363</v>
      </c>
      <c r="M10" s="22">
        <v>5.3789033959453825</v>
      </c>
      <c r="N10" s="205">
        <v>1054945206.6666666</v>
      </c>
      <c r="O10" s="22">
        <v>5.5039790159872553</v>
      </c>
      <c r="P10" s="198">
        <v>3364267698.1999998</v>
      </c>
      <c r="Q10" s="22">
        <v>5.0751220978751812</v>
      </c>
    </row>
    <row r="11" spans="1:17" ht="12.4" customHeight="1" x14ac:dyDescent="0.15">
      <c r="A11" s="82" t="s">
        <v>11</v>
      </c>
      <c r="B11" s="198">
        <v>782462018.0963856</v>
      </c>
      <c r="C11" s="22">
        <v>5.3828090441815259</v>
      </c>
      <c r="D11" s="198">
        <v>203950524.72727272</v>
      </c>
      <c r="E11" s="22">
        <v>17.79482256002327</v>
      </c>
      <c r="F11" s="198">
        <v>244990554.25</v>
      </c>
      <c r="G11" s="22">
        <v>33.404378903435131</v>
      </c>
      <c r="H11" s="198">
        <v>180499079.2857143</v>
      </c>
      <c r="I11" s="107">
        <v>13.061096696233992</v>
      </c>
      <c r="J11" s="198">
        <v>302166902.27999997</v>
      </c>
      <c r="K11" s="22">
        <v>13.149674809616563</v>
      </c>
      <c r="L11" s="206">
        <v>1173334450.4893618</v>
      </c>
      <c r="M11" s="22">
        <v>4.8525036343222281</v>
      </c>
      <c r="N11" s="205">
        <v>945513671.66666663</v>
      </c>
      <c r="O11" s="22">
        <v>4.9330404795390885</v>
      </c>
      <c r="P11" s="198">
        <v>3087028992.5999999</v>
      </c>
      <c r="Q11" s="22">
        <v>4.656897269354646</v>
      </c>
    </row>
    <row r="12" spans="1:17" ht="12.4" customHeight="1" x14ac:dyDescent="0.15">
      <c r="A12" s="82" t="s">
        <v>12</v>
      </c>
      <c r="B12" s="198">
        <v>14897691.879518073</v>
      </c>
      <c r="C12" s="22">
        <v>0.10248603603992622</v>
      </c>
      <c r="D12" s="198">
        <v>22278176.90909091</v>
      </c>
      <c r="E12" s="22">
        <v>1.9437861490584736</v>
      </c>
      <c r="F12" s="198">
        <v>44381553.75</v>
      </c>
      <c r="G12" s="22">
        <v>6.0514097873149817</v>
      </c>
      <c r="H12" s="198">
        <v>9647675.8571428563</v>
      </c>
      <c r="I12" s="107">
        <v>0.69811562342987576</v>
      </c>
      <c r="J12" s="198">
        <v>15952036.279999999</v>
      </c>
      <c r="K12" s="22">
        <v>0.69419942439238325</v>
      </c>
      <c r="L12" s="206">
        <v>12609522.829787234</v>
      </c>
      <c r="M12" s="22">
        <v>5.2148605483365904E-2</v>
      </c>
      <c r="N12" s="205">
        <v>14047643.619047619</v>
      </c>
      <c r="O12" s="22">
        <v>7.3290949344761255E-2</v>
      </c>
      <c r="P12" s="198">
        <v>529308.19999999995</v>
      </c>
      <c r="Q12" s="22">
        <v>7.9848097220200451E-4</v>
      </c>
    </row>
    <row r="13" spans="1:17" ht="12.4" customHeight="1" x14ac:dyDescent="0.15">
      <c r="A13" s="82" t="s">
        <v>13</v>
      </c>
      <c r="B13" s="198">
        <v>32178336.843373492</v>
      </c>
      <c r="C13" s="22">
        <v>0.22136517630417948</v>
      </c>
      <c r="D13" s="198">
        <v>11139088.454545455</v>
      </c>
      <c r="E13" s="22">
        <v>0.97189307452923679</v>
      </c>
      <c r="F13" s="198">
        <v>22190776.75</v>
      </c>
      <c r="G13" s="22">
        <v>3.0257048766137835</v>
      </c>
      <c r="H13" s="198">
        <v>4823838</v>
      </c>
      <c r="I13" s="107">
        <v>0.3490578168835819</v>
      </c>
      <c r="J13" s="198">
        <v>7605018.1200000001</v>
      </c>
      <c r="K13" s="22">
        <v>0.33095456333789408</v>
      </c>
      <c r="L13" s="206">
        <v>50173330.468085103</v>
      </c>
      <c r="M13" s="22">
        <v>0.20749946303962249</v>
      </c>
      <c r="N13" s="205">
        <v>46269914.309523806</v>
      </c>
      <c r="O13" s="22">
        <v>0.24140461117959813</v>
      </c>
      <c r="P13" s="198">
        <v>82962026.200000003</v>
      </c>
      <c r="Q13" s="22">
        <v>0.12515128111754964</v>
      </c>
    </row>
    <row r="14" spans="1:17" ht="12.4" customHeight="1" x14ac:dyDescent="0.15">
      <c r="A14" s="82" t="s">
        <v>14</v>
      </c>
      <c r="B14" s="198">
        <v>37510005.795180723</v>
      </c>
      <c r="C14" s="22">
        <v>0.25804344974189991</v>
      </c>
      <c r="D14" s="198">
        <v>3836441</v>
      </c>
      <c r="E14" s="22">
        <v>0.33473209715095764</v>
      </c>
      <c r="F14" s="198">
        <v>1849231.5</v>
      </c>
      <c r="G14" s="22">
        <v>0.25214208725423826</v>
      </c>
      <c r="H14" s="198">
        <v>4971989.2857142854</v>
      </c>
      <c r="I14" s="107">
        <v>0.35977819438380565</v>
      </c>
      <c r="J14" s="198">
        <v>1584229.48</v>
      </c>
      <c r="K14" s="22">
        <v>6.8942370354328486E-2</v>
      </c>
      <c r="L14" s="206">
        <v>64500508.361702129</v>
      </c>
      <c r="M14" s="22">
        <v>0.26675169310016655</v>
      </c>
      <c r="N14" s="205">
        <v>49113977.071428575</v>
      </c>
      <c r="O14" s="22">
        <v>0.25624297592380679</v>
      </c>
      <c r="P14" s="198">
        <v>193747371.19999999</v>
      </c>
      <c r="Q14" s="22">
        <v>0.29227506643078394</v>
      </c>
    </row>
    <row r="15" spans="1:17" ht="12.4" customHeight="1" x14ac:dyDescent="0.15">
      <c r="A15" s="270" t="s">
        <v>15</v>
      </c>
      <c r="B15" s="198">
        <v>283385061.6506024</v>
      </c>
      <c r="C15" s="22">
        <v>1.9494974037843948</v>
      </c>
      <c r="D15" s="198">
        <v>64699881.81818182</v>
      </c>
      <c r="E15" s="22">
        <v>5.6451088721080591</v>
      </c>
      <c r="F15" s="198">
        <v>25494828.75</v>
      </c>
      <c r="G15" s="22">
        <v>3.4762112451655525</v>
      </c>
      <c r="H15" s="198">
        <v>87102769.285714284</v>
      </c>
      <c r="I15" s="107">
        <v>6.3028448491399862</v>
      </c>
      <c r="J15" s="198">
        <v>106486126.59999999</v>
      </c>
      <c r="K15" s="22">
        <v>4.6340546431790361</v>
      </c>
      <c r="L15" s="206">
        <v>428661877.70212764</v>
      </c>
      <c r="M15" s="22">
        <v>1.7727965956999097</v>
      </c>
      <c r="N15" s="205">
        <v>279081301.16666669</v>
      </c>
      <c r="O15" s="22">
        <v>1.4560544146451622</v>
      </c>
      <c r="P15" s="198">
        <v>1685138720.5999999</v>
      </c>
      <c r="Q15" s="22">
        <v>2.5420940085944825</v>
      </c>
    </row>
    <row r="16" spans="1:17" ht="12.4" customHeight="1" x14ac:dyDescent="0.15">
      <c r="A16" s="82" t="s">
        <v>11</v>
      </c>
      <c r="B16" s="198">
        <v>261916897.16867471</v>
      </c>
      <c r="C16" s="22">
        <v>1.8018109637237834</v>
      </c>
      <c r="D16" s="198">
        <v>55365986.090909094</v>
      </c>
      <c r="E16" s="22">
        <v>4.8307200957973162</v>
      </c>
      <c r="F16" s="198">
        <v>17283628.25</v>
      </c>
      <c r="G16" s="22">
        <v>2.3566168445007114</v>
      </c>
      <c r="H16" s="198">
        <v>77127333.428571433</v>
      </c>
      <c r="I16" s="107">
        <v>5.5810121792293295</v>
      </c>
      <c r="J16" s="198">
        <v>93723168.359999999</v>
      </c>
      <c r="K16" s="22">
        <v>4.0786372589507698</v>
      </c>
      <c r="L16" s="206">
        <v>399723349.12765956</v>
      </c>
      <c r="M16" s="22">
        <v>1.6531168956612909</v>
      </c>
      <c r="N16" s="205">
        <v>258234354.90476191</v>
      </c>
      <c r="O16" s="22">
        <v>1.3472893773258421</v>
      </c>
      <c r="P16" s="198">
        <v>1588230900.5999999</v>
      </c>
      <c r="Q16" s="22">
        <v>2.3959049823757752</v>
      </c>
    </row>
    <row r="17" spans="1:32" ht="12.4" customHeight="1" x14ac:dyDescent="0.15">
      <c r="A17" s="82" t="s">
        <v>12</v>
      </c>
      <c r="B17" s="198">
        <v>3006495.3253012048</v>
      </c>
      <c r="C17" s="22">
        <v>2.0682652772964751E-2</v>
      </c>
      <c r="D17" s="198">
        <v>4293041.8181818184</v>
      </c>
      <c r="E17" s="22">
        <v>0.37457083034947236</v>
      </c>
      <c r="F17" s="198">
        <v>5326184.25</v>
      </c>
      <c r="G17" s="22">
        <v>0.72622341437275406</v>
      </c>
      <c r="H17" s="198">
        <v>3702674.7142857141</v>
      </c>
      <c r="I17" s="107">
        <v>0.26792930284943478</v>
      </c>
      <c r="J17" s="198">
        <v>2512391.44</v>
      </c>
      <c r="K17" s="22">
        <v>0.10933404744590706</v>
      </c>
      <c r="L17" s="206">
        <v>2968209.9148936169</v>
      </c>
      <c r="M17" s="22">
        <v>1.2275484959506125E-2</v>
      </c>
      <c r="N17" s="205">
        <v>2946334.5</v>
      </c>
      <c r="O17" s="22">
        <v>1.537194838139426E-2</v>
      </c>
      <c r="P17" s="198">
        <v>3151963.4</v>
      </c>
      <c r="Q17" s="22">
        <v>4.7548532215770239E-3</v>
      </c>
    </row>
    <row r="18" spans="1:32" ht="12.4" customHeight="1" x14ac:dyDescent="0.15">
      <c r="A18" s="82" t="s">
        <v>13</v>
      </c>
      <c r="B18" s="198">
        <v>3360010.3614457832</v>
      </c>
      <c r="C18" s="22">
        <v>2.3114596931024564E-2</v>
      </c>
      <c r="D18" s="198">
        <v>3206055.8181818184</v>
      </c>
      <c r="E18" s="22">
        <v>0.27973055954803666</v>
      </c>
      <c r="F18" s="198">
        <v>2663092</v>
      </c>
      <c r="G18" s="22">
        <v>0.36311169014266947</v>
      </c>
      <c r="H18" s="198">
        <v>3516320.8571428573</v>
      </c>
      <c r="I18" s="107">
        <v>0.25444454848120751</v>
      </c>
      <c r="J18" s="198">
        <v>2158125.92</v>
      </c>
      <c r="K18" s="22">
        <v>9.3917149204871458E-2</v>
      </c>
      <c r="L18" s="206">
        <v>4035342.510638298</v>
      </c>
      <c r="M18" s="22">
        <v>1.6688774620433649E-2</v>
      </c>
      <c r="N18" s="205">
        <v>4515740.4285714282</v>
      </c>
      <c r="O18" s="22">
        <v>2.3560029851252526E-2</v>
      </c>
      <c r="P18" s="198">
        <v>0</v>
      </c>
      <c r="Q18" s="22">
        <v>0</v>
      </c>
    </row>
    <row r="19" spans="1:32" ht="12.4" customHeight="1" x14ac:dyDescent="0.15">
      <c r="A19" s="270" t="s">
        <v>14</v>
      </c>
      <c r="B19" s="198">
        <v>15101658.795180723</v>
      </c>
      <c r="C19" s="22">
        <v>0.10388919035662235</v>
      </c>
      <c r="D19" s="198">
        <v>1834798.0909090908</v>
      </c>
      <c r="E19" s="22">
        <v>0.16008738641323386</v>
      </c>
      <c r="F19" s="198">
        <v>221924.25</v>
      </c>
      <c r="G19" s="22">
        <v>3.025929614941741E-2</v>
      </c>
      <c r="H19" s="198">
        <v>2756440.2857142859</v>
      </c>
      <c r="I19" s="107">
        <v>0.19945881858001563</v>
      </c>
      <c r="J19" s="198">
        <v>8092440.8799999999</v>
      </c>
      <c r="K19" s="22">
        <v>0.35216618757748913</v>
      </c>
      <c r="L19" s="206">
        <v>21934976.148936171</v>
      </c>
      <c r="M19" s="22">
        <v>9.0715440458678673E-2</v>
      </c>
      <c r="N19" s="205">
        <v>13384871.333333334</v>
      </c>
      <c r="O19" s="22">
        <v>6.9833059086673227E-2</v>
      </c>
      <c r="P19" s="198">
        <v>93755856.599999994</v>
      </c>
      <c r="Q19" s="22">
        <v>0.14143417299713046</v>
      </c>
    </row>
    <row r="20" spans="1:32" ht="6" customHeight="1" x14ac:dyDescent="0.15">
      <c r="A20" s="270"/>
      <c r="B20" s="198"/>
      <c r="C20" s="22"/>
      <c r="D20" s="198"/>
      <c r="E20" s="22"/>
      <c r="F20" s="198"/>
      <c r="G20" s="22"/>
      <c r="H20" s="198"/>
      <c r="I20" s="107"/>
      <c r="J20" s="198"/>
      <c r="K20" s="22"/>
      <c r="L20" s="206"/>
      <c r="M20" s="22"/>
      <c r="N20" s="205"/>
      <c r="O20" s="22"/>
      <c r="P20" s="198"/>
      <c r="Q20" s="22"/>
    </row>
    <row r="21" spans="1:32" ht="12.4" customHeight="1" x14ac:dyDescent="0.15">
      <c r="A21" s="82" t="s">
        <v>16</v>
      </c>
      <c r="B21" s="198">
        <v>9227440479.2936745</v>
      </c>
      <c r="C21" s="22">
        <v>63.478544539998737</v>
      </c>
      <c r="D21" s="198">
        <v>364404639.72727275</v>
      </c>
      <c r="E21" s="22">
        <v>31.794553667695961</v>
      </c>
      <c r="F21" s="198">
        <v>20180250</v>
      </c>
      <c r="G21" s="22">
        <v>2.7515702367780026</v>
      </c>
      <c r="H21" s="198">
        <v>561104291</v>
      </c>
      <c r="I21" s="107">
        <v>40.602076367504473</v>
      </c>
      <c r="J21" s="198">
        <v>736700071.91999996</v>
      </c>
      <c r="K21" s="22">
        <v>32.059654134430751</v>
      </c>
      <c r="L21" s="206">
        <v>15818119296.731382</v>
      </c>
      <c r="M21" s="22">
        <v>65.41824570438412</v>
      </c>
      <c r="N21" s="205">
        <v>12172239137.866072</v>
      </c>
      <c r="O21" s="22">
        <v>63.506377742671184</v>
      </c>
      <c r="P21" s="198">
        <v>46443512631.199997</v>
      </c>
      <c r="Q21" s="22">
        <v>70.0617544149829</v>
      </c>
    </row>
    <row r="22" spans="1:32" ht="6" customHeight="1" x14ac:dyDescent="0.15">
      <c r="A22" s="270"/>
      <c r="B22" s="198"/>
      <c r="C22" s="22"/>
      <c r="D22" s="198"/>
      <c r="E22" s="22"/>
      <c r="F22" s="198"/>
      <c r="G22" s="22"/>
      <c r="H22" s="198"/>
      <c r="I22" s="107"/>
      <c r="J22" s="198"/>
      <c r="K22" s="22"/>
      <c r="L22" s="206"/>
      <c r="M22" s="22"/>
      <c r="N22" s="205"/>
      <c r="O22" s="22"/>
      <c r="P22" s="198"/>
      <c r="Q22" s="22"/>
    </row>
    <row r="23" spans="1:32" ht="12.4" customHeight="1" x14ac:dyDescent="0.15">
      <c r="A23" s="270" t="s">
        <v>17</v>
      </c>
      <c r="B23" s="198">
        <v>1838718319.0722892</v>
      </c>
      <c r="C23" s="22">
        <v>12.649137426099802</v>
      </c>
      <c r="D23" s="198">
        <v>273955812.45454544</v>
      </c>
      <c r="E23" s="22">
        <v>23.90283172075484</v>
      </c>
      <c r="F23" s="198">
        <v>243527901.25</v>
      </c>
      <c r="G23" s="22">
        <v>33.204946663421545</v>
      </c>
      <c r="H23" s="198">
        <v>291343190.28571427</v>
      </c>
      <c r="I23" s="107">
        <v>21.081889144085974</v>
      </c>
      <c r="J23" s="198">
        <v>643352153.96000004</v>
      </c>
      <c r="K23" s="22">
        <v>27.997346992031286</v>
      </c>
      <c r="L23" s="206">
        <v>2840772397.8085108</v>
      </c>
      <c r="M23" s="22">
        <v>11.748447664601363</v>
      </c>
      <c r="N23" s="205">
        <v>2344296675.3095236</v>
      </c>
      <c r="O23" s="22">
        <v>12.230928797640654</v>
      </c>
      <c r="P23" s="198">
        <v>7011168466.8000002</v>
      </c>
      <c r="Q23" s="22">
        <v>10.576606622838078</v>
      </c>
      <c r="S23" s="18"/>
      <c r="U23" s="18"/>
      <c r="V23" s="25"/>
      <c r="Z23" s="25"/>
      <c r="AC23" s="18"/>
      <c r="AD23" s="25"/>
      <c r="AE23" s="83"/>
      <c r="AF23" s="25"/>
    </row>
    <row r="24" spans="1:32" ht="12.4" customHeight="1" x14ac:dyDescent="0.15">
      <c r="A24" s="270" t="s">
        <v>18</v>
      </c>
      <c r="B24" s="198">
        <v>2605931.3855421687</v>
      </c>
      <c r="C24" s="22">
        <v>1.7927044004946158E-2</v>
      </c>
      <c r="D24" s="198">
        <v>930524.09090909094</v>
      </c>
      <c r="E24" s="22">
        <v>8.1188862385603827E-2</v>
      </c>
      <c r="F24" s="198">
        <v>931163.75</v>
      </c>
      <c r="G24" s="22">
        <v>0.12696386120422656</v>
      </c>
      <c r="H24" s="198">
        <v>930158.57142857148</v>
      </c>
      <c r="I24" s="107">
        <v>6.7307218919542569E-2</v>
      </c>
      <c r="J24" s="198">
        <v>2224971.6</v>
      </c>
      <c r="K24" s="22">
        <v>9.6826134099627315E-2</v>
      </c>
      <c r="L24" s="206">
        <v>3200686.1702127662</v>
      </c>
      <c r="M24" s="22">
        <v>1.3236925982020468E-2</v>
      </c>
      <c r="N24" s="205">
        <v>3515735.6190476189</v>
      </c>
      <c r="O24" s="22">
        <v>1.8342692066576013E-2</v>
      </c>
      <c r="P24" s="198">
        <v>554270.80000000005</v>
      </c>
      <c r="Q24" s="22">
        <v>8.3613797641370925E-4</v>
      </c>
    </row>
    <row r="25" spans="1:32" ht="12.4" customHeight="1" x14ac:dyDescent="0.15">
      <c r="A25" s="270" t="s">
        <v>19</v>
      </c>
      <c r="B25" s="198">
        <v>17081897.132530119</v>
      </c>
      <c r="C25" s="22">
        <v>0.11751188971505472</v>
      </c>
      <c r="D25" s="198">
        <v>435081.81818181818</v>
      </c>
      <c r="E25" s="22">
        <v>3.796118575321545E-2</v>
      </c>
      <c r="F25" s="198">
        <v>114325</v>
      </c>
      <c r="G25" s="22">
        <v>1.5588174939341445E-2</v>
      </c>
      <c r="H25" s="198">
        <v>618371.42857142852</v>
      </c>
      <c r="I25" s="107">
        <v>4.4745984604027879E-2</v>
      </c>
      <c r="J25" s="198">
        <v>3216890.24</v>
      </c>
      <c r="K25" s="22">
        <v>0.13999236923384653</v>
      </c>
      <c r="L25" s="206">
        <v>28352963.95744681</v>
      </c>
      <c r="M25" s="22">
        <v>0.11725800822598891</v>
      </c>
      <c r="N25" s="205">
        <v>25014365.642857142</v>
      </c>
      <c r="O25" s="22">
        <v>0.13050776734797831</v>
      </c>
      <c r="P25" s="198">
        <v>56397189.799999997</v>
      </c>
      <c r="Q25" s="22">
        <v>8.5077244110265016E-2</v>
      </c>
    </row>
    <row r="26" spans="1:32" ht="12.4" customHeight="1" x14ac:dyDescent="0.15">
      <c r="A26" s="270" t="s">
        <v>20</v>
      </c>
      <c r="B26" s="198">
        <v>16458032.795180723</v>
      </c>
      <c r="C26" s="22">
        <v>0.11322012536130817</v>
      </c>
      <c r="D26" s="198">
        <v>2792232.7272727271</v>
      </c>
      <c r="E26" s="22">
        <v>0.24362421226692602</v>
      </c>
      <c r="F26" s="198">
        <v>3931075</v>
      </c>
      <c r="G26" s="22">
        <v>0.53600074174215318</v>
      </c>
      <c r="H26" s="198">
        <v>2141465.7142857141</v>
      </c>
      <c r="I26" s="107">
        <v>0.15495863400877302</v>
      </c>
      <c r="J26" s="198">
        <v>19460089.879999999</v>
      </c>
      <c r="K26" s="22">
        <v>0.84686261717303735</v>
      </c>
      <c r="L26" s="206">
        <v>18059572.659574468</v>
      </c>
      <c r="M26" s="22">
        <v>7.4688118062451792E-2</v>
      </c>
      <c r="N26" s="205">
        <v>19703339.80952381</v>
      </c>
      <c r="O26" s="22">
        <v>0.1027984848607891</v>
      </c>
      <c r="P26" s="198">
        <v>4251928.5999999996</v>
      </c>
      <c r="Q26" s="22">
        <v>6.4141913581945414E-3</v>
      </c>
    </row>
    <row r="27" spans="1:32" ht="12.4" customHeight="1" x14ac:dyDescent="0.15">
      <c r="A27" s="270" t="s">
        <v>21</v>
      </c>
      <c r="B27" s="198">
        <v>303711513.60240966</v>
      </c>
      <c r="C27" s="22">
        <v>2.0893296344509977</v>
      </c>
      <c r="D27" s="198">
        <v>34291911.363636367</v>
      </c>
      <c r="E27" s="22">
        <v>2.9919926843824149</v>
      </c>
      <c r="F27" s="198">
        <v>5405000</v>
      </c>
      <c r="G27" s="22">
        <v>0.73696991512915377</v>
      </c>
      <c r="H27" s="198">
        <v>50798717.857142858</v>
      </c>
      <c r="I27" s="107">
        <v>3.675846816518157</v>
      </c>
      <c r="J27" s="198">
        <v>140800846.40000001</v>
      </c>
      <c r="K27" s="22">
        <v>6.1273598435447125</v>
      </c>
      <c r="L27" s="206">
        <v>453421775.40425533</v>
      </c>
      <c r="M27" s="22">
        <v>1.8751949302369304</v>
      </c>
      <c r="N27" s="205">
        <v>430980690.61904764</v>
      </c>
      <c r="O27" s="22">
        <v>2.248561027124941</v>
      </c>
      <c r="P27" s="198">
        <v>641926887.60000002</v>
      </c>
      <c r="Q27" s="22">
        <v>0.96837042255051953</v>
      </c>
    </row>
    <row r="28" spans="1:32" ht="12.4" customHeight="1" x14ac:dyDescent="0.15">
      <c r="A28" s="270" t="s">
        <v>22</v>
      </c>
      <c r="B28" s="198">
        <v>291914606.89156628</v>
      </c>
      <c r="C28" s="22">
        <v>2.0081749014826413</v>
      </c>
      <c r="D28" s="198">
        <v>34280093.18181818</v>
      </c>
      <c r="E28" s="22">
        <v>2.9909615399481559</v>
      </c>
      <c r="F28" s="198">
        <v>5405000</v>
      </c>
      <c r="G28" s="22">
        <v>0.73696991512915377</v>
      </c>
      <c r="H28" s="198">
        <v>50780146.428571425</v>
      </c>
      <c r="I28" s="107">
        <v>3.6745029690851472</v>
      </c>
      <c r="J28" s="198">
        <v>140339522.36000001</v>
      </c>
      <c r="K28" s="22">
        <v>6.10728398129082</v>
      </c>
      <c r="L28" s="206">
        <v>432837091.23404253</v>
      </c>
      <c r="M28" s="22">
        <v>1.7900638282687977</v>
      </c>
      <c r="N28" s="205">
        <v>416860834.76190478</v>
      </c>
      <c r="O28" s="22">
        <v>2.1748933239538562</v>
      </c>
      <c r="P28" s="198">
        <v>567037645.60000002</v>
      </c>
      <c r="Q28" s="22">
        <v>0.85539723460513883</v>
      </c>
    </row>
    <row r="29" spans="1:32" ht="12.4" customHeight="1" x14ac:dyDescent="0.15">
      <c r="A29" s="270" t="s">
        <v>23</v>
      </c>
      <c r="B29" s="198">
        <v>0</v>
      </c>
      <c r="C29" s="22">
        <v>0</v>
      </c>
      <c r="D29" s="198">
        <v>0</v>
      </c>
      <c r="E29" s="22">
        <v>0</v>
      </c>
      <c r="F29" s="198">
        <v>0</v>
      </c>
      <c r="G29" s="22">
        <v>0</v>
      </c>
      <c r="H29" s="198">
        <v>0</v>
      </c>
      <c r="I29" s="107">
        <v>0</v>
      </c>
      <c r="J29" s="198">
        <v>0</v>
      </c>
      <c r="K29" s="22">
        <v>0</v>
      </c>
      <c r="L29" s="206">
        <v>0</v>
      </c>
      <c r="M29" s="22">
        <v>0</v>
      </c>
      <c r="N29" s="205">
        <v>0</v>
      </c>
      <c r="O29" s="22">
        <v>0</v>
      </c>
      <c r="P29" s="198">
        <v>0</v>
      </c>
      <c r="Q29" s="22">
        <v>0</v>
      </c>
    </row>
    <row r="30" spans="1:32" ht="12.4" customHeight="1" x14ac:dyDescent="0.15">
      <c r="A30" s="270" t="s">
        <v>24</v>
      </c>
      <c r="B30" s="198">
        <v>6330054.3373493971</v>
      </c>
      <c r="C30" s="22">
        <v>4.3546489093669434E-2</v>
      </c>
      <c r="D30" s="198">
        <v>11818.181818181818</v>
      </c>
      <c r="E30" s="22">
        <v>1.0311444342585531E-3</v>
      </c>
      <c r="F30" s="198">
        <v>0</v>
      </c>
      <c r="G30" s="22">
        <v>0</v>
      </c>
      <c r="H30" s="198">
        <v>18571.428571428572</v>
      </c>
      <c r="I30" s="107">
        <v>1.3438474330092006E-3</v>
      </c>
      <c r="J30" s="198">
        <v>461324.04</v>
      </c>
      <c r="K30" s="22">
        <v>2.0075862253892063E-2</v>
      </c>
      <c r="L30" s="206">
        <v>10930455.510638298</v>
      </c>
      <c r="M30" s="22">
        <v>4.5204566411604447E-2</v>
      </c>
      <c r="N30" s="205">
        <v>3316314.2619047621</v>
      </c>
      <c r="O30" s="22">
        <v>1.7302248488921271E-2</v>
      </c>
      <c r="P30" s="198">
        <v>74889242</v>
      </c>
      <c r="Q30" s="22">
        <v>0.11297318794538076</v>
      </c>
    </row>
    <row r="31" spans="1:32" ht="12.4" customHeight="1" x14ac:dyDescent="0.15">
      <c r="A31" s="270" t="s">
        <v>25</v>
      </c>
      <c r="B31" s="198">
        <v>21996.385542168675</v>
      </c>
      <c r="C31" s="22">
        <v>1.5132024340778189E-4</v>
      </c>
      <c r="D31" s="198">
        <v>0</v>
      </c>
      <c r="E31" s="22">
        <v>0</v>
      </c>
      <c r="F31" s="198">
        <v>0</v>
      </c>
      <c r="G31" s="22">
        <v>0</v>
      </c>
      <c r="H31" s="198">
        <v>0</v>
      </c>
      <c r="I31" s="107">
        <v>0</v>
      </c>
      <c r="J31" s="198">
        <v>0</v>
      </c>
      <c r="K31" s="22">
        <v>0</v>
      </c>
      <c r="L31" s="206">
        <v>38844.680851063829</v>
      </c>
      <c r="M31" s="22">
        <v>1.6064810414904228E-4</v>
      </c>
      <c r="N31" s="205">
        <v>43469.047619047618</v>
      </c>
      <c r="O31" s="22">
        <v>2.2679161384709344E-4</v>
      </c>
      <c r="P31" s="198">
        <v>0</v>
      </c>
      <c r="Q31" s="22">
        <v>0</v>
      </c>
    </row>
    <row r="32" spans="1:32" ht="12.4" customHeight="1" x14ac:dyDescent="0.15">
      <c r="A32" s="270" t="s">
        <v>26</v>
      </c>
      <c r="B32" s="198">
        <v>5444855.9879518077</v>
      </c>
      <c r="C32" s="22">
        <v>3.7456923631279213E-2</v>
      </c>
      <c r="D32" s="198">
        <v>0</v>
      </c>
      <c r="E32" s="22">
        <v>0</v>
      </c>
      <c r="F32" s="198">
        <v>0</v>
      </c>
      <c r="G32" s="22">
        <v>0</v>
      </c>
      <c r="H32" s="198">
        <v>0</v>
      </c>
      <c r="I32" s="107">
        <v>0</v>
      </c>
      <c r="J32" s="198">
        <v>0</v>
      </c>
      <c r="K32" s="22">
        <v>0</v>
      </c>
      <c r="L32" s="206">
        <v>9615383.9787234049</v>
      </c>
      <c r="M32" s="22">
        <v>3.9765887452379106E-2</v>
      </c>
      <c r="N32" s="205">
        <v>10760072.547619049</v>
      </c>
      <c r="O32" s="22">
        <v>5.6138663068316733E-2</v>
      </c>
      <c r="P32" s="198">
        <v>0</v>
      </c>
      <c r="Q32" s="22">
        <v>0</v>
      </c>
    </row>
    <row r="33" spans="1:17" ht="12.4" customHeight="1" x14ac:dyDescent="0.15">
      <c r="A33" s="270" t="s">
        <v>27</v>
      </c>
      <c r="B33" s="198">
        <v>0</v>
      </c>
      <c r="C33" s="22">
        <v>0</v>
      </c>
      <c r="D33" s="198">
        <v>0</v>
      </c>
      <c r="E33" s="22">
        <v>0</v>
      </c>
      <c r="F33" s="198">
        <v>0</v>
      </c>
      <c r="G33" s="22">
        <v>0</v>
      </c>
      <c r="H33" s="198">
        <v>0</v>
      </c>
      <c r="I33" s="107">
        <v>0</v>
      </c>
      <c r="J33" s="198">
        <v>0</v>
      </c>
      <c r="K33" s="22">
        <v>0</v>
      </c>
      <c r="L33" s="206">
        <v>0</v>
      </c>
      <c r="M33" s="22">
        <v>0</v>
      </c>
      <c r="N33" s="205">
        <v>0</v>
      </c>
      <c r="O33" s="22">
        <v>0</v>
      </c>
      <c r="P33" s="198">
        <v>0</v>
      </c>
      <c r="Q33" s="22">
        <v>0</v>
      </c>
    </row>
    <row r="34" spans="1:17" ht="12.4" customHeight="1" x14ac:dyDescent="0.15">
      <c r="A34" s="270" t="s">
        <v>28</v>
      </c>
      <c r="B34" s="198">
        <v>239264.69879518071</v>
      </c>
      <c r="C34" s="22">
        <v>1.6459791719493008E-3</v>
      </c>
      <c r="D34" s="198">
        <v>0</v>
      </c>
      <c r="E34" s="22">
        <v>0</v>
      </c>
      <c r="F34" s="198">
        <v>0</v>
      </c>
      <c r="G34" s="22">
        <v>0</v>
      </c>
      <c r="H34" s="198">
        <v>0</v>
      </c>
      <c r="I34" s="107">
        <v>0</v>
      </c>
      <c r="J34" s="198">
        <v>0</v>
      </c>
      <c r="K34" s="22">
        <v>0</v>
      </c>
      <c r="L34" s="206">
        <v>422531.27659574465</v>
      </c>
      <c r="M34" s="22">
        <v>1.7474425594855157E-3</v>
      </c>
      <c r="N34" s="205">
        <v>0</v>
      </c>
      <c r="O34" s="22">
        <v>0</v>
      </c>
      <c r="P34" s="198">
        <v>3971794</v>
      </c>
      <c r="Q34" s="22">
        <v>5.9915979659980493E-3</v>
      </c>
    </row>
    <row r="35" spans="1:17" ht="12.4" customHeight="1" x14ac:dyDescent="0.15">
      <c r="A35" s="270" t="s">
        <v>29</v>
      </c>
      <c r="B35" s="198">
        <v>11785093.963855421</v>
      </c>
      <c r="C35" s="22">
        <v>8.1073469265003681E-2</v>
      </c>
      <c r="D35" s="198">
        <v>0</v>
      </c>
      <c r="E35" s="22">
        <v>0</v>
      </c>
      <c r="F35" s="198">
        <v>0</v>
      </c>
      <c r="G35" s="22">
        <v>0</v>
      </c>
      <c r="H35" s="198">
        <v>0</v>
      </c>
      <c r="I35" s="107">
        <v>0</v>
      </c>
      <c r="J35" s="198">
        <v>649593.48</v>
      </c>
      <c r="K35" s="22">
        <v>2.8268956513747667E-2</v>
      </c>
      <c r="L35" s="206">
        <v>20466446</v>
      </c>
      <c r="M35" s="22">
        <v>8.4642109975752444E-2</v>
      </c>
      <c r="N35" s="205">
        <v>10248052.428571429</v>
      </c>
      <c r="O35" s="22">
        <v>5.3467294002708152E-2</v>
      </c>
      <c r="P35" s="198">
        <v>106300952</v>
      </c>
      <c r="Q35" s="22">
        <v>0.1603589128204676</v>
      </c>
    </row>
    <row r="36" spans="1:17" ht="12.4" customHeight="1" x14ac:dyDescent="0.15">
      <c r="A36" s="270" t="s">
        <v>30</v>
      </c>
      <c r="B36" s="198">
        <v>799742.1686746988</v>
      </c>
      <c r="C36" s="22">
        <v>5.501684783407893E-3</v>
      </c>
      <c r="D36" s="198">
        <v>0</v>
      </c>
      <c r="E36" s="22">
        <v>0</v>
      </c>
      <c r="F36" s="198">
        <v>0</v>
      </c>
      <c r="G36" s="22">
        <v>0</v>
      </c>
      <c r="H36" s="198">
        <v>0</v>
      </c>
      <c r="I36" s="107">
        <v>0</v>
      </c>
      <c r="J36" s="198">
        <v>218000</v>
      </c>
      <c r="K36" s="22">
        <v>9.4869063648806828E-3</v>
      </c>
      <c r="L36" s="206">
        <v>1296353.1914893617</v>
      </c>
      <c r="M36" s="22">
        <v>5.3612664065593122E-3</v>
      </c>
      <c r="N36" s="205">
        <v>543040.47619047621</v>
      </c>
      <c r="O36" s="22">
        <v>2.8332119686368808E-3</v>
      </c>
      <c r="P36" s="198">
        <v>7624180</v>
      </c>
      <c r="Q36" s="22">
        <v>1.1501357165150813E-2</v>
      </c>
    </row>
    <row r="37" spans="1:17" ht="12.4" customHeight="1" x14ac:dyDescent="0.15">
      <c r="A37" s="270" t="s">
        <v>31</v>
      </c>
      <c r="B37" s="198">
        <v>196362605.07228917</v>
      </c>
      <c r="C37" s="22">
        <v>1.3508418071124337</v>
      </c>
      <c r="D37" s="198">
        <v>0</v>
      </c>
      <c r="E37" s="22">
        <v>0</v>
      </c>
      <c r="F37" s="198">
        <v>0</v>
      </c>
      <c r="G37" s="22">
        <v>0</v>
      </c>
      <c r="H37" s="198">
        <v>0</v>
      </c>
      <c r="I37" s="107">
        <v>0</v>
      </c>
      <c r="J37" s="198">
        <v>7631884.96</v>
      </c>
      <c r="K37" s="22">
        <v>0.33212375230761992</v>
      </c>
      <c r="L37" s="206">
        <v>342708491.42553192</v>
      </c>
      <c r="M37" s="22">
        <v>1.4173232529411353</v>
      </c>
      <c r="N37" s="205">
        <v>312744558.02380955</v>
      </c>
      <c r="O37" s="22">
        <v>1.6316861518961823</v>
      </c>
      <c r="P37" s="198">
        <v>594405532</v>
      </c>
      <c r="Q37" s="22">
        <v>0.89668270220187363</v>
      </c>
    </row>
    <row r="38" spans="1:17" ht="12.4" customHeight="1" x14ac:dyDescent="0.15">
      <c r="A38" s="270" t="s">
        <v>32</v>
      </c>
      <c r="B38" s="198">
        <v>98650104.361445785</v>
      </c>
      <c r="C38" s="22">
        <v>0.67864594278725754</v>
      </c>
      <c r="D38" s="198">
        <v>4706055.4545454541</v>
      </c>
      <c r="E38" s="22">
        <v>0.41060655216871655</v>
      </c>
      <c r="F38" s="198">
        <v>3572500</v>
      </c>
      <c r="G38" s="22">
        <v>0.48710916221996342</v>
      </c>
      <c r="H38" s="198">
        <v>5353801.4285714282</v>
      </c>
      <c r="I38" s="107">
        <v>0.38740650881836097</v>
      </c>
      <c r="J38" s="198">
        <v>60803914.359999999</v>
      </c>
      <c r="K38" s="22">
        <v>2.6460598263832287</v>
      </c>
      <c r="L38" s="206">
        <v>140767961.55319148</v>
      </c>
      <c r="M38" s="22">
        <v>0.58216738181351679</v>
      </c>
      <c r="N38" s="205">
        <v>117532368.66666667</v>
      </c>
      <c r="O38" s="22">
        <v>0.61320311875213096</v>
      </c>
      <c r="P38" s="198">
        <v>335946941.80000001</v>
      </c>
      <c r="Q38" s="22">
        <v>0.50678837149463063</v>
      </c>
    </row>
    <row r="39" spans="1:17" ht="12.4" customHeight="1" x14ac:dyDescent="0.15">
      <c r="A39" s="270" t="s">
        <v>33</v>
      </c>
      <c r="B39" s="198">
        <v>156199939.50602409</v>
      </c>
      <c r="C39" s="22">
        <v>1.0745498537030109</v>
      </c>
      <c r="D39" s="198">
        <v>10121376.909090908</v>
      </c>
      <c r="E39" s="22">
        <v>0.88309704719433368</v>
      </c>
      <c r="F39" s="198">
        <v>12866668</v>
      </c>
      <c r="G39" s="22">
        <v>1.754365813867715</v>
      </c>
      <c r="H39" s="198">
        <v>8552639.1428571437</v>
      </c>
      <c r="I39" s="107">
        <v>0.61887765463906197</v>
      </c>
      <c r="J39" s="198">
        <v>28057372.199999999</v>
      </c>
      <c r="K39" s="22">
        <v>1.2209984536972764</v>
      </c>
      <c r="L39" s="206">
        <v>258549479.31914893</v>
      </c>
      <c r="M39" s="22">
        <v>1.0692708183289339</v>
      </c>
      <c r="N39" s="205">
        <v>186601323.02380952</v>
      </c>
      <c r="O39" s="22">
        <v>0.97355745093500967</v>
      </c>
      <c r="P39" s="198">
        <v>862913992.20000005</v>
      </c>
      <c r="Q39" s="22">
        <v>1.3017376330436012</v>
      </c>
    </row>
    <row r="40" spans="1:17" ht="12.4" customHeight="1" x14ac:dyDescent="0.15">
      <c r="A40" s="270" t="s">
        <v>34</v>
      </c>
      <c r="B40" s="198">
        <v>160766169.78313252</v>
      </c>
      <c r="C40" s="22">
        <v>1.1059624271762027</v>
      </c>
      <c r="D40" s="198">
        <v>15320732.727272727</v>
      </c>
      <c r="E40" s="22">
        <v>1.3367443929645497</v>
      </c>
      <c r="F40" s="198">
        <v>7947097.75</v>
      </c>
      <c r="G40" s="22">
        <v>1.0835840803590358</v>
      </c>
      <c r="H40" s="198">
        <v>19534238.428571429</v>
      </c>
      <c r="I40" s="107">
        <v>1.4135173321244441</v>
      </c>
      <c r="J40" s="198">
        <v>56466664.399999999</v>
      </c>
      <c r="K40" s="22">
        <v>2.4573117334859695</v>
      </c>
      <c r="L40" s="206">
        <v>250285051.53191489</v>
      </c>
      <c r="M40" s="22">
        <v>1.0350920163203328</v>
      </c>
      <c r="N40" s="205">
        <v>213325559.88095239</v>
      </c>
      <c r="O40" s="22">
        <v>1.112986151070773</v>
      </c>
      <c r="P40" s="198">
        <v>560744781.39999998</v>
      </c>
      <c r="Q40" s="22">
        <v>0.84590421650273429</v>
      </c>
    </row>
    <row r="41" spans="1:17" ht="12.4" customHeight="1" x14ac:dyDescent="0.15">
      <c r="A41" s="270" t="s">
        <v>35</v>
      </c>
      <c r="B41" s="198">
        <v>37725.698795180724</v>
      </c>
      <c r="C41" s="22">
        <v>2.595272715815737E-4</v>
      </c>
      <c r="D41" s="198">
        <v>0</v>
      </c>
      <c r="E41" s="22">
        <v>0</v>
      </c>
      <c r="F41" s="198">
        <v>0</v>
      </c>
      <c r="G41" s="22">
        <v>0</v>
      </c>
      <c r="H41" s="198">
        <v>0</v>
      </c>
      <c r="I41" s="107">
        <v>0</v>
      </c>
      <c r="J41" s="198">
        <v>0</v>
      </c>
      <c r="K41" s="22">
        <v>0</v>
      </c>
      <c r="L41" s="206">
        <v>66621.97872340426</v>
      </c>
      <c r="M41" s="22">
        <v>2.7552535745134369E-4</v>
      </c>
      <c r="N41" s="205">
        <v>31666.666666666668</v>
      </c>
      <c r="O41" s="22">
        <v>1.6521490190975202E-4</v>
      </c>
      <c r="P41" s="198">
        <v>360246.6</v>
      </c>
      <c r="Q41" s="22">
        <v>5.4344530351214406E-4</v>
      </c>
    </row>
    <row r="42" spans="1:17" ht="12.4" customHeight="1" x14ac:dyDescent="0.15">
      <c r="A42" s="270" t="s">
        <v>36</v>
      </c>
      <c r="B42" s="198">
        <v>23162782.74698795</v>
      </c>
      <c r="C42" s="22">
        <v>0.1593442666549216</v>
      </c>
      <c r="D42" s="198">
        <v>0</v>
      </c>
      <c r="E42" s="22">
        <v>0</v>
      </c>
      <c r="F42" s="198">
        <v>0</v>
      </c>
      <c r="G42" s="22">
        <v>0</v>
      </c>
      <c r="H42" s="198">
        <v>0</v>
      </c>
      <c r="I42" s="107">
        <v>0</v>
      </c>
      <c r="J42" s="198">
        <v>0</v>
      </c>
      <c r="K42" s="22">
        <v>0</v>
      </c>
      <c r="L42" s="206">
        <v>40904488.680851065</v>
      </c>
      <c r="M42" s="22">
        <v>0.16916675369170187</v>
      </c>
      <c r="N42" s="205">
        <v>45774070.666666664</v>
      </c>
      <c r="O42" s="22">
        <v>0.23881763984852813</v>
      </c>
      <c r="P42" s="198">
        <v>0</v>
      </c>
      <c r="Q42" s="22">
        <v>0</v>
      </c>
    </row>
    <row r="43" spans="1:17" ht="12.4" customHeight="1" x14ac:dyDescent="0.15">
      <c r="A43" s="270" t="s">
        <v>508</v>
      </c>
      <c r="B43" s="198">
        <v>2381641.0361445784</v>
      </c>
      <c r="C43" s="22">
        <v>1.6384078220872452E-2</v>
      </c>
      <c r="D43" s="198">
        <v>0</v>
      </c>
      <c r="E43" s="22">
        <v>0</v>
      </c>
      <c r="F43" s="198">
        <v>0</v>
      </c>
      <c r="G43" s="22">
        <v>0</v>
      </c>
      <c r="H43" s="198">
        <v>0</v>
      </c>
      <c r="I43" s="107">
        <v>0</v>
      </c>
      <c r="J43" s="198">
        <v>1003272.8</v>
      </c>
      <c r="K43" s="22">
        <v>4.3660344550603962E-2</v>
      </c>
      <c r="L43" s="206">
        <v>3672220.9787234045</v>
      </c>
      <c r="M43" s="22">
        <v>1.5187030124154025E-2</v>
      </c>
      <c r="N43" s="205">
        <v>2293818.7857142859</v>
      </c>
      <c r="O43" s="22">
        <v>1.1967569863595755E-2</v>
      </c>
      <c r="P43" s="198">
        <v>15250799.4</v>
      </c>
      <c r="Q43" s="22">
        <v>2.3006394255312403E-2</v>
      </c>
    </row>
    <row r="44" spans="1:17" ht="12.4" customHeight="1" x14ac:dyDescent="0.15">
      <c r="A44" s="270" t="s">
        <v>37</v>
      </c>
      <c r="B44" s="198">
        <v>39070524.746987954</v>
      </c>
      <c r="C44" s="22">
        <v>0.26877876383144578</v>
      </c>
      <c r="D44" s="198">
        <v>18390185.727272727</v>
      </c>
      <c r="E44" s="22">
        <v>1.6045562633403221</v>
      </c>
      <c r="F44" s="198">
        <v>0</v>
      </c>
      <c r="G44" s="22">
        <v>0</v>
      </c>
      <c r="H44" s="198">
        <v>28898863.285714287</v>
      </c>
      <c r="I44" s="107">
        <v>2.0911510977210521</v>
      </c>
      <c r="J44" s="198">
        <v>33679436.32</v>
      </c>
      <c r="K44" s="22">
        <v>1.4656589852743194</v>
      </c>
      <c r="L44" s="206">
        <v>46778204.319148935</v>
      </c>
      <c r="M44" s="22">
        <v>0.19345840086010155</v>
      </c>
      <c r="N44" s="205">
        <v>45081157.904761903</v>
      </c>
      <c r="O44" s="22">
        <v>0.235202497301472</v>
      </c>
      <c r="P44" s="198">
        <v>61033394.200000003</v>
      </c>
      <c r="Q44" s="22">
        <v>9.2071129707803873E-2</v>
      </c>
    </row>
    <row r="45" spans="1:17" ht="12.4" customHeight="1" x14ac:dyDescent="0.15">
      <c r="A45" s="270" t="s">
        <v>38</v>
      </c>
      <c r="B45" s="198">
        <v>30600665.795180723</v>
      </c>
      <c r="C45" s="22">
        <v>0.21051186740157496</v>
      </c>
      <c r="D45" s="198">
        <v>3883286.8181818184</v>
      </c>
      <c r="E45" s="22">
        <v>0.33881942677827431</v>
      </c>
      <c r="F45" s="198">
        <v>2739123.75</v>
      </c>
      <c r="G45" s="22">
        <v>0.373478593444172</v>
      </c>
      <c r="H45" s="198">
        <v>4537094.2857142854</v>
      </c>
      <c r="I45" s="107">
        <v>0.32830875049419211</v>
      </c>
      <c r="J45" s="198">
        <v>11095110.32</v>
      </c>
      <c r="K45" s="22">
        <v>0.48283611336633642</v>
      </c>
      <c r="L45" s="206">
        <v>47228964.851063833</v>
      </c>
      <c r="M45" s="22">
        <v>0.19532258981186532</v>
      </c>
      <c r="N45" s="205">
        <v>36507117.857142858</v>
      </c>
      <c r="O45" s="22">
        <v>0.19046904934028255</v>
      </c>
      <c r="P45" s="198">
        <v>137292479.59999999</v>
      </c>
      <c r="Q45" s="22">
        <v>0.20711077702373001</v>
      </c>
    </row>
    <row r="46" spans="1:17" ht="12.4" customHeight="1" x14ac:dyDescent="0.15">
      <c r="A46" s="82" t="s">
        <v>39</v>
      </c>
      <c r="B46" s="198">
        <v>30706542.192771085</v>
      </c>
      <c r="C46" s="22">
        <v>0.21124022535037515</v>
      </c>
      <c r="D46" s="198">
        <v>3694636.2727272729</v>
      </c>
      <c r="E46" s="22">
        <v>0.32235953785813398</v>
      </c>
      <c r="F46" s="198">
        <v>3611652.5</v>
      </c>
      <c r="G46" s="22">
        <v>0.49244759230360707</v>
      </c>
      <c r="H46" s="198">
        <v>3742055.5714285714</v>
      </c>
      <c r="I46" s="107">
        <v>0.2707789416684187</v>
      </c>
      <c r="J46" s="198">
        <v>6926316.0800000001</v>
      </c>
      <c r="K46" s="22">
        <v>0.30141886286480463</v>
      </c>
      <c r="L46" s="206">
        <v>49677534.063829787</v>
      </c>
      <c r="M46" s="22">
        <v>0.20544902136672233</v>
      </c>
      <c r="N46" s="205">
        <v>30874518.404761903</v>
      </c>
      <c r="O46" s="22">
        <v>0.16108201672906014</v>
      </c>
      <c r="P46" s="198">
        <v>207622865.59999999</v>
      </c>
      <c r="Q46" s="22">
        <v>0.31320676229020089</v>
      </c>
    </row>
    <row r="47" spans="1:17" ht="12.4" customHeight="1" x14ac:dyDescent="0.15">
      <c r="A47" s="270" t="s">
        <v>40</v>
      </c>
      <c r="B47" s="198">
        <v>1059733.0120481928</v>
      </c>
      <c r="C47" s="22">
        <v>7.2902458007464178E-3</v>
      </c>
      <c r="D47" s="198">
        <v>684049.09090909094</v>
      </c>
      <c r="E47" s="22">
        <v>5.9683750318121946E-2</v>
      </c>
      <c r="F47" s="198">
        <v>0</v>
      </c>
      <c r="G47" s="22">
        <v>0</v>
      </c>
      <c r="H47" s="198">
        <v>1074934.2857142857</v>
      </c>
      <c r="I47" s="107">
        <v>7.778333664288499E-2</v>
      </c>
      <c r="J47" s="198">
        <v>552012</v>
      </c>
      <c r="K47" s="22">
        <v>2.4022413560965666E-2</v>
      </c>
      <c r="L47" s="206">
        <v>1417723.4042553192</v>
      </c>
      <c r="M47" s="22">
        <v>5.8632114387704081E-3</v>
      </c>
      <c r="N47" s="205">
        <v>1586500</v>
      </c>
      <c r="O47" s="22">
        <v>8.277266585678577E-3</v>
      </c>
      <c r="P47" s="198">
        <v>0</v>
      </c>
      <c r="Q47" s="22">
        <v>0</v>
      </c>
    </row>
    <row r="48" spans="1:17" ht="12.4" customHeight="1" x14ac:dyDescent="0.15">
      <c r="A48" s="270" t="s">
        <v>41</v>
      </c>
      <c r="B48" s="198">
        <v>1958314.4457831325</v>
      </c>
      <c r="C48" s="22">
        <v>1.3471877824508389E-2</v>
      </c>
      <c r="D48" s="198">
        <v>2832089.0909090908</v>
      </c>
      <c r="E48" s="22">
        <v>0.24710170721206165</v>
      </c>
      <c r="F48" s="198">
        <v>264010</v>
      </c>
      <c r="G48" s="22">
        <v>3.5997673874791469E-2</v>
      </c>
      <c r="H48" s="198">
        <v>4299562.8571428573</v>
      </c>
      <c r="I48" s="107">
        <v>0.31112073508024557</v>
      </c>
      <c r="J48" s="198">
        <v>992819.64</v>
      </c>
      <c r="K48" s="22">
        <v>4.3205444779332781E-2</v>
      </c>
      <c r="L48" s="206">
        <v>2267375.0638297871</v>
      </c>
      <c r="M48" s="22">
        <v>9.3770755073430707E-3</v>
      </c>
      <c r="N48" s="205">
        <v>1372657.7380952381</v>
      </c>
      <c r="O48" s="22">
        <v>7.1615846385810582E-3</v>
      </c>
      <c r="P48" s="198">
        <v>9783000.5999999996</v>
      </c>
      <c r="Q48" s="22">
        <v>1.4758017786500934E-2</v>
      </c>
    </row>
    <row r="49" spans="1:17" ht="12.4" customHeight="1" x14ac:dyDescent="0.15">
      <c r="A49" s="270" t="s">
        <v>42</v>
      </c>
      <c r="B49" s="198">
        <v>326715753.38554215</v>
      </c>
      <c r="C49" s="22">
        <v>2.2475832328306611</v>
      </c>
      <c r="D49" s="198">
        <v>54067472.727272727</v>
      </c>
      <c r="E49" s="22">
        <v>4.7174239180668245</v>
      </c>
      <c r="F49" s="198">
        <v>13288945</v>
      </c>
      <c r="G49" s="22">
        <v>1.8119431394645686</v>
      </c>
      <c r="H49" s="198">
        <v>77369488.571428567</v>
      </c>
      <c r="I49" s="107">
        <v>5.5985347713049434</v>
      </c>
      <c r="J49" s="198">
        <v>125629325.59999999</v>
      </c>
      <c r="K49" s="22">
        <v>5.4671268286711348</v>
      </c>
      <c r="L49" s="206">
        <v>497487918.95744681</v>
      </c>
      <c r="M49" s="22">
        <v>2.0574371900233404</v>
      </c>
      <c r="N49" s="205">
        <v>469111812.95238096</v>
      </c>
      <c r="O49" s="22">
        <v>2.4475030156305335</v>
      </c>
      <c r="P49" s="198">
        <v>735847209.39999998</v>
      </c>
      <c r="Q49" s="22">
        <v>1.1100526973771501</v>
      </c>
    </row>
    <row r="50" spans="1:17" ht="12.4" customHeight="1" x14ac:dyDescent="0.15">
      <c r="A50" s="270" t="s">
        <v>43</v>
      </c>
      <c r="B50" s="198">
        <v>59958839.192771085</v>
      </c>
      <c r="C50" s="22">
        <v>0.41247622813778184</v>
      </c>
      <c r="D50" s="198">
        <v>1033954.5454545454</v>
      </c>
      <c r="E50" s="22">
        <v>9.0213240177228093E-2</v>
      </c>
      <c r="F50" s="198">
        <v>0</v>
      </c>
      <c r="G50" s="22">
        <v>0</v>
      </c>
      <c r="H50" s="198">
        <v>1624785.7142857143</v>
      </c>
      <c r="I50" s="107">
        <v>0.1175711444563857</v>
      </c>
      <c r="J50" s="198">
        <v>282179.88</v>
      </c>
      <c r="K50" s="22">
        <v>1.2279881190886547E-2</v>
      </c>
      <c r="L50" s="206">
        <v>105492673.53191489</v>
      </c>
      <c r="M50" s="22">
        <v>0.43628104629032755</v>
      </c>
      <c r="N50" s="205">
        <v>751509.66666666663</v>
      </c>
      <c r="O50" s="22">
        <v>3.920860921975698E-3</v>
      </c>
      <c r="P50" s="198">
        <v>985318450</v>
      </c>
      <c r="Q50" s="22">
        <v>1.4863892792225253</v>
      </c>
    </row>
    <row r="51" spans="1:17" ht="12.4" customHeight="1" x14ac:dyDescent="0.15">
      <c r="A51" s="270" t="s">
        <v>44</v>
      </c>
      <c r="B51" s="198">
        <v>3525534.4457831327</v>
      </c>
      <c r="C51" s="22">
        <v>2.425329058975139E-2</v>
      </c>
      <c r="D51" s="198">
        <v>0</v>
      </c>
      <c r="E51" s="22">
        <v>0</v>
      </c>
      <c r="F51" s="198">
        <v>0</v>
      </c>
      <c r="G51" s="22">
        <v>0</v>
      </c>
      <c r="H51" s="198">
        <v>0</v>
      </c>
      <c r="I51" s="107">
        <v>0</v>
      </c>
      <c r="J51" s="198">
        <v>1841963.2</v>
      </c>
      <c r="K51" s="22">
        <v>8.01584055319082E-2</v>
      </c>
      <c r="L51" s="206">
        <v>5246176.1489361702</v>
      </c>
      <c r="M51" s="22">
        <v>2.169636186714707E-2</v>
      </c>
      <c r="N51" s="205">
        <v>930244.73809523811</v>
      </c>
      <c r="O51" s="22">
        <v>4.8533776786252964E-3</v>
      </c>
      <c r="P51" s="198">
        <v>41500000</v>
      </c>
      <c r="Q51" s="22">
        <v>6.2604282998795779E-2</v>
      </c>
    </row>
    <row r="52" spans="1:17" ht="12.4" customHeight="1" x14ac:dyDescent="0.15">
      <c r="A52" s="270" t="s">
        <v>509</v>
      </c>
      <c r="B52" s="198">
        <v>187674722.24096385</v>
      </c>
      <c r="C52" s="22">
        <v>1.2910750539695526</v>
      </c>
      <c r="D52" s="198">
        <v>7187163.6363636367</v>
      </c>
      <c r="E52" s="22">
        <v>0.62708493537815457</v>
      </c>
      <c r="F52" s="198">
        <v>3615500</v>
      </c>
      <c r="G52" s="22">
        <v>0.49297219762247091</v>
      </c>
      <c r="H52" s="198">
        <v>9228114.2857142854</v>
      </c>
      <c r="I52" s="107">
        <v>0.66775572200468247</v>
      </c>
      <c r="J52" s="198">
        <v>12598339.84</v>
      </c>
      <c r="K52" s="22">
        <v>0.54825353401388011</v>
      </c>
      <c r="L52" s="206">
        <v>323042226.59574467</v>
      </c>
      <c r="M52" s="22">
        <v>1.3359904142775429</v>
      </c>
      <c r="N52" s="205">
        <v>243132025.64285713</v>
      </c>
      <c r="O52" s="22">
        <v>1.2684958031906512</v>
      </c>
      <c r="P52" s="198">
        <v>994287914.60000002</v>
      </c>
      <c r="Q52" s="22">
        <v>1.499920047901226</v>
      </c>
    </row>
    <row r="53" spans="1:17" ht="12.4" customHeight="1" x14ac:dyDescent="0.15">
      <c r="A53" s="270" t="s">
        <v>45</v>
      </c>
      <c r="B53" s="198">
        <v>6615315.2048192769</v>
      </c>
      <c r="C53" s="22">
        <v>4.5508890771777201E-2</v>
      </c>
      <c r="D53" s="198">
        <v>1391381.8181818181</v>
      </c>
      <c r="E53" s="22">
        <v>0.12139901380933849</v>
      </c>
      <c r="F53" s="198">
        <v>3175000</v>
      </c>
      <c r="G53" s="22">
        <v>0.43291017216189887</v>
      </c>
      <c r="H53" s="198">
        <v>372171.42857142858</v>
      </c>
      <c r="I53" s="107">
        <v>2.6930702557504377E-2</v>
      </c>
      <c r="J53" s="198">
        <v>1884262.2</v>
      </c>
      <c r="K53" s="22">
        <v>8.1999169992128793E-2</v>
      </c>
      <c r="L53" s="206">
        <v>10354455.468085106</v>
      </c>
      <c r="M53" s="22">
        <v>4.2822430355944102E-2</v>
      </c>
      <c r="N53" s="205">
        <v>11587128.738095239</v>
      </c>
      <c r="O53" s="22">
        <v>6.04536738277918E-2</v>
      </c>
      <c r="P53" s="198">
        <v>0</v>
      </c>
      <c r="Q53" s="22">
        <v>0</v>
      </c>
    </row>
    <row r="54" spans="1:17" ht="12.4" customHeight="1" x14ac:dyDescent="0.15">
      <c r="A54" s="270" t="s">
        <v>46</v>
      </c>
      <c r="B54" s="198">
        <v>60440996.361445785</v>
      </c>
      <c r="C54" s="22">
        <v>0.41579314309114057</v>
      </c>
      <c r="D54" s="198">
        <v>90046984.272727266</v>
      </c>
      <c r="E54" s="22">
        <v>7.8566608707730152</v>
      </c>
      <c r="F54" s="198">
        <v>171402868.75</v>
      </c>
      <c r="G54" s="22">
        <v>23.370722966804994</v>
      </c>
      <c r="H54" s="198">
        <v>43557907.428571425</v>
      </c>
      <c r="I54" s="107">
        <v>3.1518944199689738</v>
      </c>
      <c r="J54" s="198">
        <v>97356318.719999999</v>
      </c>
      <c r="K54" s="22">
        <v>4.2367444024133958</v>
      </c>
      <c r="L54" s="206">
        <v>33876125.595744684</v>
      </c>
      <c r="M54" s="22">
        <v>0.14009988584375732</v>
      </c>
      <c r="N54" s="205">
        <v>37908997.690476194</v>
      </c>
      <c r="O54" s="22">
        <v>0.19778309478723285</v>
      </c>
      <c r="P54" s="198">
        <v>0</v>
      </c>
      <c r="Q54" s="22">
        <v>0</v>
      </c>
    </row>
    <row r="55" spans="1:17" ht="12.4" customHeight="1" x14ac:dyDescent="0.15">
      <c r="A55" s="270" t="s">
        <v>47</v>
      </c>
      <c r="B55" s="198">
        <v>14332058.192771085</v>
      </c>
      <c r="C55" s="22">
        <v>9.8594859146608455E-2</v>
      </c>
      <c r="D55" s="198">
        <v>5267724.8181818184</v>
      </c>
      <c r="E55" s="22">
        <v>0.45961258770932406</v>
      </c>
      <c r="F55" s="198">
        <v>10662971.75</v>
      </c>
      <c r="G55" s="22">
        <v>1.4538925782834533</v>
      </c>
      <c r="H55" s="198">
        <v>2184726.5714285714</v>
      </c>
      <c r="I55" s="107">
        <v>0.15808903356837645</v>
      </c>
      <c r="J55" s="198">
        <v>3073964.72</v>
      </c>
      <c r="K55" s="22">
        <v>0.13377254801645258</v>
      </c>
      <c r="L55" s="206">
        <v>22441845.510638297</v>
      </c>
      <c r="M55" s="22">
        <v>9.2811676036488849E-2</v>
      </c>
      <c r="N55" s="205">
        <v>17285398.428571429</v>
      </c>
      <c r="O55" s="22">
        <v>9.0183328605707699E-2</v>
      </c>
      <c r="P55" s="198">
        <v>65756001</v>
      </c>
      <c r="Q55" s="22">
        <v>9.9195356517424033E-2</v>
      </c>
    </row>
    <row r="56" spans="1:17" ht="12.4" customHeight="1" x14ac:dyDescent="0.15">
      <c r="A56" s="270" t="s">
        <v>48</v>
      </c>
      <c r="B56" s="198">
        <v>5948171.5060240962</v>
      </c>
      <c r="C56" s="22">
        <v>4.0919393706628858E-2</v>
      </c>
      <c r="D56" s="198">
        <v>0</v>
      </c>
      <c r="E56" s="22">
        <v>0</v>
      </c>
      <c r="F56" s="198">
        <v>0</v>
      </c>
      <c r="G56" s="22">
        <v>0</v>
      </c>
      <c r="H56" s="198">
        <v>0</v>
      </c>
      <c r="I56" s="107">
        <v>0</v>
      </c>
      <c r="J56" s="198">
        <v>1728836.76</v>
      </c>
      <c r="K56" s="22">
        <v>7.5235378267356393E-2</v>
      </c>
      <c r="L56" s="206">
        <v>9584623.7446808517</v>
      </c>
      <c r="M56" s="22">
        <v>3.9638673811441656E-2</v>
      </c>
      <c r="N56" s="205">
        <v>10725650.380952381</v>
      </c>
      <c r="O56" s="22">
        <v>5.595907186128448E-2</v>
      </c>
      <c r="P56" s="198">
        <v>0</v>
      </c>
      <c r="Q56" s="22">
        <v>0</v>
      </c>
    </row>
    <row r="57" spans="1:17" ht="12.4" customHeight="1" x14ac:dyDescent="0.15">
      <c r="A57" s="270" t="s">
        <v>49</v>
      </c>
      <c r="B57" s="198">
        <v>79868704.397590354</v>
      </c>
      <c r="C57" s="22">
        <v>0.54944262396830079</v>
      </c>
      <c r="D57" s="198">
        <v>16878968.545454547</v>
      </c>
      <c r="E57" s="22">
        <v>1.472701532218285</v>
      </c>
      <c r="F57" s="198">
        <v>0</v>
      </c>
      <c r="G57" s="22">
        <v>0</v>
      </c>
      <c r="H57" s="198">
        <v>26524093.428571429</v>
      </c>
      <c r="I57" s="107">
        <v>1.9193103389859492</v>
      </c>
      <c r="J57" s="198">
        <v>25177768.359999999</v>
      </c>
      <c r="K57" s="22">
        <v>1.0956840867338324</v>
      </c>
      <c r="L57" s="206">
        <v>123701906.42553191</v>
      </c>
      <c r="M57" s="22">
        <v>0.51158810708415658</v>
      </c>
      <c r="N57" s="205">
        <v>69133364.857142851</v>
      </c>
      <c r="O57" s="22">
        <v>0.36069038190201963</v>
      </c>
      <c r="P57" s="198">
        <v>582077655.60000002</v>
      </c>
      <c r="Q57" s="22">
        <v>0.87808564526404775</v>
      </c>
    </row>
    <row r="58" spans="1:17" ht="6" customHeight="1" x14ac:dyDescent="0.15">
      <c r="A58" s="270"/>
      <c r="B58" s="198"/>
      <c r="C58" s="108"/>
      <c r="D58" s="198"/>
      <c r="E58" s="108"/>
      <c r="F58" s="198"/>
      <c r="G58" s="108"/>
      <c r="H58" s="198"/>
      <c r="I58" s="107"/>
      <c r="J58" s="198"/>
      <c r="K58" s="108"/>
      <c r="L58" s="206"/>
      <c r="M58" s="108"/>
      <c r="N58" s="205"/>
      <c r="O58" s="108"/>
      <c r="P58" s="198"/>
      <c r="Q58" s="108"/>
    </row>
    <row r="59" spans="1:17" ht="12.4" customHeight="1" x14ac:dyDescent="0.15">
      <c r="A59" s="82" t="s">
        <v>50</v>
      </c>
      <c r="B59" s="198">
        <v>14536313877.643072</v>
      </c>
      <c r="C59" s="107">
        <v>100</v>
      </c>
      <c r="D59" s="198">
        <v>1146122834.5454545</v>
      </c>
      <c r="E59" s="107">
        <v>100</v>
      </c>
      <c r="F59" s="198">
        <v>733408500</v>
      </c>
      <c r="G59" s="107">
        <v>100</v>
      </c>
      <c r="H59" s="198">
        <v>1381959597.1428571</v>
      </c>
      <c r="I59" s="107">
        <v>100</v>
      </c>
      <c r="J59" s="198">
        <v>2297903991.1999998</v>
      </c>
      <c r="K59" s="107">
        <v>100</v>
      </c>
      <c r="L59" s="206">
        <v>24179980869.880318</v>
      </c>
      <c r="M59" s="107">
        <v>100</v>
      </c>
      <c r="N59" s="205">
        <v>19166955462.627975</v>
      </c>
      <c r="O59" s="30">
        <v>100</v>
      </c>
      <c r="P59" s="198">
        <v>66289394290.800003</v>
      </c>
      <c r="Q59" s="107">
        <v>100</v>
      </c>
    </row>
    <row r="60" spans="1:17" ht="6" customHeight="1" x14ac:dyDescent="0.2">
      <c r="A60" s="271"/>
      <c r="B60" s="199"/>
      <c r="C60" s="24"/>
      <c r="D60" s="201"/>
      <c r="E60" s="24"/>
      <c r="F60" s="201"/>
      <c r="G60" s="24"/>
      <c r="H60" s="201"/>
      <c r="I60" s="24"/>
      <c r="J60" s="201"/>
      <c r="K60" s="24"/>
      <c r="L60" s="207"/>
      <c r="M60" s="24"/>
      <c r="N60" s="201"/>
      <c r="O60" s="24"/>
      <c r="P60" s="201"/>
      <c r="Q60" s="24"/>
    </row>
    <row r="61" spans="1:17" x14ac:dyDescent="0.15">
      <c r="I61" s="25"/>
      <c r="K61" s="25"/>
      <c r="L61" s="206"/>
      <c r="M61" s="25"/>
      <c r="O61" s="25"/>
      <c r="Q61" s="25"/>
    </row>
    <row r="63" spans="1:17" x14ac:dyDescent="0.15">
      <c r="B63" s="200">
        <f>SUM(B7,B21,B9,B23)-B59</f>
        <v>0</v>
      </c>
      <c r="C63" s="83">
        <f t="shared" ref="C63:Q63" si="0">SUM(C7,C21,C9,C23)-C59</f>
        <v>0</v>
      </c>
      <c r="D63" s="200">
        <f t="shared" si="0"/>
        <v>0</v>
      </c>
      <c r="E63" s="83">
        <f t="shared" si="0"/>
        <v>0</v>
      </c>
      <c r="F63" s="200">
        <f t="shared" si="0"/>
        <v>0</v>
      </c>
      <c r="G63" s="83">
        <f t="shared" si="0"/>
        <v>0</v>
      </c>
      <c r="H63" s="200">
        <f t="shared" si="0"/>
        <v>0</v>
      </c>
      <c r="I63" s="83">
        <f t="shared" si="0"/>
        <v>0</v>
      </c>
      <c r="J63" s="200">
        <f t="shared" si="0"/>
        <v>0</v>
      </c>
      <c r="K63" s="83">
        <f t="shared" si="0"/>
        <v>0</v>
      </c>
      <c r="L63" s="200">
        <f t="shared" si="0"/>
        <v>0</v>
      </c>
      <c r="M63" s="83">
        <f t="shared" si="0"/>
        <v>0</v>
      </c>
      <c r="N63" s="200">
        <f t="shared" si="0"/>
        <v>0</v>
      </c>
      <c r="O63" s="83">
        <f t="shared" si="0"/>
        <v>0</v>
      </c>
      <c r="P63" s="200">
        <f t="shared" si="0"/>
        <v>0</v>
      </c>
      <c r="Q63" s="83">
        <f t="shared" si="0"/>
        <v>0</v>
      </c>
    </row>
  </sheetData>
  <mergeCells count="13">
    <mergeCell ref="P5:Q5"/>
    <mergeCell ref="A2:H2"/>
    <mergeCell ref="I2:Q2"/>
    <mergeCell ref="P3:Q3"/>
    <mergeCell ref="A4:A6"/>
    <mergeCell ref="B4:H4"/>
    <mergeCell ref="I4:Q4"/>
    <mergeCell ref="B5:C5"/>
    <mergeCell ref="D5:E5"/>
    <mergeCell ref="F5:G5"/>
    <mergeCell ref="J5:K5"/>
    <mergeCell ref="L5:M5"/>
    <mergeCell ref="N5:O5"/>
  </mergeCells>
  <phoneticPr fontId="4" type="noConversion"/>
  <pageMargins left="1.02" right="0.7" top="0.75" bottom="0.75" header="0.3" footer="0.3"/>
  <pageSetup paperSize="8" scale="99" orientation="landscape" r:id="rId1"/>
  <colBreaks count="1" manualBreakCount="1">
    <brk id="8" max="60" man="1"/>
  </colBreaks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AH63"/>
  <sheetViews>
    <sheetView view="pageBreakPreview" zoomScale="80" zoomScaleNormal="100" zoomScaleSheetLayoutView="80" workbookViewId="0">
      <selection activeCell="M78" sqref="M78"/>
    </sheetView>
  </sheetViews>
  <sheetFormatPr defaultRowHeight="13.5" x14ac:dyDescent="0.15"/>
  <cols>
    <col min="1" max="1" width="19" style="8" customWidth="1"/>
    <col min="2" max="2" width="7.77734375" style="200" customWidth="1"/>
    <col min="3" max="3" width="7.77734375" style="25" customWidth="1"/>
    <col min="4" max="4" width="7.77734375" style="200" customWidth="1"/>
    <col min="5" max="5" width="7.77734375" style="25" customWidth="1"/>
    <col min="6" max="6" width="7.77734375" style="200" customWidth="1"/>
    <col min="7" max="7" width="7.77734375" style="25" customWidth="1"/>
    <col min="8" max="8" width="7.77734375" style="200" customWidth="1"/>
    <col min="9" max="9" width="8.77734375" style="8" customWidth="1"/>
    <col min="10" max="10" width="8.77734375" style="200" customWidth="1"/>
    <col min="11" max="11" width="8.77734375" style="8" customWidth="1"/>
    <col min="12" max="12" width="8.77734375" style="200" customWidth="1"/>
    <col min="13" max="13" width="8.77734375" style="8" customWidth="1"/>
    <col min="14" max="14" width="8.77734375" style="200" customWidth="1"/>
    <col min="15" max="15" width="8.77734375" style="8" customWidth="1"/>
    <col min="16" max="16" width="8.77734375" style="200" customWidth="1"/>
    <col min="17" max="17" width="8.77734375" style="8" customWidth="1"/>
    <col min="18" max="16384" width="8.88671875" style="8"/>
  </cols>
  <sheetData>
    <row r="1" spans="1:17" ht="12" customHeight="1" x14ac:dyDescent="0.15">
      <c r="A1" s="68"/>
      <c r="B1" s="195"/>
      <c r="C1" s="20"/>
      <c r="D1" s="195"/>
      <c r="E1" s="20"/>
      <c r="F1" s="195"/>
      <c r="G1" s="20"/>
      <c r="H1" s="195"/>
      <c r="I1" s="20"/>
      <c r="J1" s="195"/>
      <c r="K1" s="20"/>
      <c r="L1" s="195"/>
      <c r="M1" s="20"/>
      <c r="N1" s="195"/>
      <c r="O1" s="20"/>
      <c r="P1" s="195"/>
      <c r="Q1" s="25"/>
    </row>
    <row r="2" spans="1:17" ht="18.75" customHeight="1" x14ac:dyDescent="0.15">
      <c r="A2" s="282" t="s">
        <v>108</v>
      </c>
      <c r="B2" s="282"/>
      <c r="C2" s="282"/>
      <c r="D2" s="282"/>
      <c r="E2" s="282"/>
      <c r="F2" s="282"/>
      <c r="G2" s="282"/>
      <c r="H2" s="282"/>
      <c r="I2" s="273" t="s">
        <v>136</v>
      </c>
      <c r="J2" s="298"/>
      <c r="K2" s="298"/>
      <c r="L2" s="298"/>
      <c r="M2" s="298"/>
      <c r="N2" s="298"/>
      <c r="O2" s="298"/>
      <c r="P2" s="298"/>
      <c r="Q2" s="298"/>
    </row>
    <row r="3" spans="1:17" ht="12" customHeight="1" x14ac:dyDescent="0.15">
      <c r="A3" s="69"/>
      <c r="B3" s="196"/>
      <c r="C3" s="21"/>
      <c r="D3" s="196"/>
      <c r="E3" s="21"/>
      <c r="F3" s="196"/>
      <c r="G3" s="21"/>
      <c r="H3" s="196"/>
      <c r="I3" s="93"/>
      <c r="J3" s="196"/>
      <c r="K3" s="21"/>
      <c r="L3" s="196"/>
      <c r="M3" s="21"/>
      <c r="N3" s="196"/>
      <c r="O3" s="21"/>
      <c r="P3" s="274" t="s">
        <v>110</v>
      </c>
      <c r="Q3" s="275"/>
    </row>
    <row r="4" spans="1:17" x14ac:dyDescent="0.15">
      <c r="A4" s="283" t="s">
        <v>111</v>
      </c>
      <c r="B4" s="280" t="s">
        <v>137</v>
      </c>
      <c r="C4" s="276"/>
      <c r="D4" s="276"/>
      <c r="E4" s="276"/>
      <c r="F4" s="276"/>
      <c r="G4" s="276"/>
      <c r="H4" s="276"/>
      <c r="I4" s="276" t="s">
        <v>138</v>
      </c>
      <c r="J4" s="276"/>
      <c r="K4" s="276"/>
      <c r="L4" s="276"/>
      <c r="M4" s="276"/>
      <c r="N4" s="276"/>
      <c r="O4" s="276"/>
      <c r="P4" s="276"/>
      <c r="Q4" s="276"/>
    </row>
    <row r="5" spans="1:17" x14ac:dyDescent="0.15">
      <c r="A5" s="284"/>
      <c r="B5" s="280" t="s">
        <v>114</v>
      </c>
      <c r="C5" s="277"/>
      <c r="D5" s="280" t="s">
        <v>115</v>
      </c>
      <c r="E5" s="277"/>
      <c r="F5" s="280" t="s">
        <v>116</v>
      </c>
      <c r="G5" s="277"/>
      <c r="H5" s="203" t="s">
        <v>118</v>
      </c>
      <c r="I5" s="79" t="s">
        <v>120</v>
      </c>
      <c r="J5" s="280" t="s">
        <v>122</v>
      </c>
      <c r="K5" s="281"/>
      <c r="L5" s="280" t="s">
        <v>123</v>
      </c>
      <c r="M5" s="281"/>
      <c r="N5" s="280" t="s">
        <v>124</v>
      </c>
      <c r="O5" s="277"/>
      <c r="P5" s="280" t="s">
        <v>125</v>
      </c>
      <c r="Q5" s="291"/>
    </row>
    <row r="6" spans="1:17" x14ac:dyDescent="0.15">
      <c r="A6" s="285"/>
      <c r="B6" s="197" t="s">
        <v>126</v>
      </c>
      <c r="C6" s="79" t="s">
        <v>127</v>
      </c>
      <c r="D6" s="197" t="s">
        <v>126</v>
      </c>
      <c r="E6" s="79" t="s">
        <v>127</v>
      </c>
      <c r="F6" s="202" t="s">
        <v>126</v>
      </c>
      <c r="G6" s="80" t="s">
        <v>127</v>
      </c>
      <c r="H6" s="202" t="s">
        <v>126</v>
      </c>
      <c r="I6" s="106" t="s">
        <v>127</v>
      </c>
      <c r="J6" s="204" t="s">
        <v>128</v>
      </c>
      <c r="K6" s="86" t="s">
        <v>127</v>
      </c>
      <c r="L6" s="203" t="s">
        <v>469</v>
      </c>
      <c r="M6" s="86" t="s">
        <v>127</v>
      </c>
      <c r="N6" s="202" t="s">
        <v>126</v>
      </c>
      <c r="O6" s="86" t="s">
        <v>127</v>
      </c>
      <c r="P6" s="202" t="s">
        <v>126</v>
      </c>
      <c r="Q6" s="80" t="s">
        <v>129</v>
      </c>
    </row>
    <row r="7" spans="1:17" ht="12.4" customHeight="1" x14ac:dyDescent="0.15">
      <c r="A7" s="270" t="s">
        <v>8</v>
      </c>
      <c r="B7" s="198">
        <v>447876643.49753696</v>
      </c>
      <c r="C7" s="22">
        <v>20.928459954349876</v>
      </c>
      <c r="D7" s="198">
        <v>168198119.86746988</v>
      </c>
      <c r="E7" s="22">
        <v>30.592177693703128</v>
      </c>
      <c r="F7" s="198">
        <v>163237587.3125</v>
      </c>
      <c r="G7" s="22">
        <v>36.841687263665676</v>
      </c>
      <c r="H7" s="198">
        <v>171310610.88235295</v>
      </c>
      <c r="I7" s="107">
        <v>27.775224037670238</v>
      </c>
      <c r="J7" s="198">
        <v>208774771.10169491</v>
      </c>
      <c r="K7" s="22">
        <v>19.489991441275283</v>
      </c>
      <c r="L7" s="205">
        <v>1059685298.1311475</v>
      </c>
      <c r="M7" s="22">
        <v>19.853244109500277</v>
      </c>
      <c r="N7" s="198">
        <v>418223130.02439022</v>
      </c>
      <c r="O7" s="22">
        <v>24.8101076900797</v>
      </c>
      <c r="P7" s="198">
        <v>2374682742.75</v>
      </c>
      <c r="Q7" s="22">
        <v>18.517518027252635</v>
      </c>
    </row>
    <row r="8" spans="1:17" ht="6" customHeight="1" x14ac:dyDescent="0.15">
      <c r="A8" s="270"/>
      <c r="B8" s="198"/>
      <c r="C8" s="22"/>
      <c r="D8" s="198"/>
      <c r="E8" s="22"/>
      <c r="F8" s="198"/>
      <c r="G8" s="22"/>
      <c r="H8" s="198"/>
      <c r="I8" s="107"/>
      <c r="J8" s="198"/>
      <c r="K8" s="22"/>
      <c r="L8" s="205"/>
      <c r="M8" s="22"/>
      <c r="N8" s="198"/>
      <c r="O8" s="22"/>
      <c r="P8" s="198"/>
      <c r="Q8" s="22"/>
    </row>
    <row r="9" spans="1:17" ht="12.4" customHeight="1" x14ac:dyDescent="0.15">
      <c r="A9" s="270" t="s">
        <v>9</v>
      </c>
      <c r="B9" s="198">
        <v>270993496.60591131</v>
      </c>
      <c r="C9" s="22">
        <v>12.663032609418165</v>
      </c>
      <c r="D9" s="198">
        <v>83028172.891566262</v>
      </c>
      <c r="E9" s="22">
        <v>15.101313978323175</v>
      </c>
      <c r="F9" s="198">
        <v>69334190.90625</v>
      </c>
      <c r="G9" s="22">
        <v>15.648286770848099</v>
      </c>
      <c r="H9" s="198">
        <v>91620475.313725486</v>
      </c>
      <c r="I9" s="107">
        <v>14.854767110860287</v>
      </c>
      <c r="J9" s="198">
        <v>226290638.71186441</v>
      </c>
      <c r="K9" s="22">
        <v>21.125170385585683</v>
      </c>
      <c r="L9" s="205">
        <v>569986783.22950816</v>
      </c>
      <c r="M9" s="22">
        <v>10.678723925491092</v>
      </c>
      <c r="N9" s="198">
        <v>339306663.24390244</v>
      </c>
      <c r="O9" s="22">
        <v>20.128573124475174</v>
      </c>
      <c r="P9" s="198">
        <v>1042881029.2</v>
      </c>
      <c r="Q9" s="22">
        <v>8.1322729604406145</v>
      </c>
    </row>
    <row r="10" spans="1:17" ht="12.4" customHeight="1" x14ac:dyDescent="0.15">
      <c r="A10" s="270" t="s">
        <v>10</v>
      </c>
      <c r="B10" s="198">
        <v>204271368.04433498</v>
      </c>
      <c r="C10" s="22">
        <v>9.5452290446568924</v>
      </c>
      <c r="D10" s="198">
        <v>62365451.156626508</v>
      </c>
      <c r="E10" s="22">
        <v>11.343140846251961</v>
      </c>
      <c r="F10" s="198">
        <v>57273498.40625</v>
      </c>
      <c r="G10" s="22">
        <v>12.92626503196019</v>
      </c>
      <c r="H10" s="198">
        <v>65560401.901960783</v>
      </c>
      <c r="I10" s="107">
        <v>10.629550857636005</v>
      </c>
      <c r="J10" s="198">
        <v>182665614.6101695</v>
      </c>
      <c r="K10" s="22">
        <v>17.052593311829479</v>
      </c>
      <c r="L10" s="205">
        <v>418253836.14754099</v>
      </c>
      <c r="M10" s="22">
        <v>7.8360014274203804</v>
      </c>
      <c r="N10" s="198">
        <v>246966268.12195122</v>
      </c>
      <c r="O10" s="22">
        <v>14.650695449496956</v>
      </c>
      <c r="P10" s="198">
        <v>769393350.60000002</v>
      </c>
      <c r="Q10" s="22">
        <v>5.9996457561673191</v>
      </c>
    </row>
    <row r="11" spans="1:17" ht="12.4" customHeight="1" x14ac:dyDescent="0.15">
      <c r="A11" s="82" t="s">
        <v>11</v>
      </c>
      <c r="B11" s="198">
        <v>191615283.92118227</v>
      </c>
      <c r="C11" s="22">
        <v>8.9538332806763083</v>
      </c>
      <c r="D11" s="198">
        <v>60184011.614457831</v>
      </c>
      <c r="E11" s="22">
        <v>10.946376684115799</v>
      </c>
      <c r="F11" s="198">
        <v>56412169.15625</v>
      </c>
      <c r="G11" s="22">
        <v>12.731868487745167</v>
      </c>
      <c r="H11" s="198">
        <v>62550657.862745099</v>
      </c>
      <c r="I11" s="107">
        <v>10.141569905640758</v>
      </c>
      <c r="J11" s="198">
        <v>172474819.76271185</v>
      </c>
      <c r="K11" s="22">
        <v>16.101240314009672</v>
      </c>
      <c r="L11" s="205">
        <v>388960906.6557377</v>
      </c>
      <c r="M11" s="22">
        <v>7.2871972863147283</v>
      </c>
      <c r="N11" s="198">
        <v>233581597.39024389</v>
      </c>
      <c r="O11" s="22">
        <v>13.856681205878839</v>
      </c>
      <c r="P11" s="198">
        <v>707488490.64999998</v>
      </c>
      <c r="Q11" s="22">
        <v>5.5169183840168925</v>
      </c>
    </row>
    <row r="12" spans="1:17" ht="12.4" customHeight="1" x14ac:dyDescent="0.15">
      <c r="A12" s="82" t="s">
        <v>12</v>
      </c>
      <c r="B12" s="198">
        <v>4573698.8669950739</v>
      </c>
      <c r="C12" s="22">
        <v>0.21372061921708183</v>
      </c>
      <c r="D12" s="198">
        <v>1840210.0963855421</v>
      </c>
      <c r="E12" s="22">
        <v>0.33470073450720483</v>
      </c>
      <c r="F12" s="198">
        <v>625951.1875</v>
      </c>
      <c r="G12" s="22">
        <v>0.14127320963184342</v>
      </c>
      <c r="H12" s="198">
        <v>2602098.0392156863</v>
      </c>
      <c r="I12" s="107">
        <v>0.42188779571180207</v>
      </c>
      <c r="J12" s="198">
        <v>5224517.2881355928</v>
      </c>
      <c r="K12" s="22">
        <v>0.48773037418854481</v>
      </c>
      <c r="L12" s="205">
        <v>7663555.9344262294</v>
      </c>
      <c r="M12" s="22">
        <v>0.14357701006260792</v>
      </c>
      <c r="N12" s="198">
        <v>4849679.5121951215</v>
      </c>
      <c r="O12" s="22">
        <v>0.28769587887909781</v>
      </c>
      <c r="P12" s="198">
        <v>13432002.6</v>
      </c>
      <c r="Q12" s="22">
        <v>0.10474129693618175</v>
      </c>
    </row>
    <row r="13" spans="1:17" ht="12.4" customHeight="1" x14ac:dyDescent="0.15">
      <c r="A13" s="82" t="s">
        <v>13</v>
      </c>
      <c r="B13" s="198">
        <v>1549774.6551724137</v>
      </c>
      <c r="C13" s="22">
        <v>7.2418147451845438E-2</v>
      </c>
      <c r="D13" s="198">
        <v>5041.2409638554218</v>
      </c>
      <c r="E13" s="22">
        <v>9.1691000758247745E-4</v>
      </c>
      <c r="F13" s="198">
        <v>0</v>
      </c>
      <c r="G13" s="22">
        <v>0</v>
      </c>
      <c r="H13" s="198">
        <v>8204.3725490196084</v>
      </c>
      <c r="I13" s="107">
        <v>1.330205318070029E-3</v>
      </c>
      <c r="J13" s="198">
        <v>2421723.559322034</v>
      </c>
      <c r="K13" s="22">
        <v>0.22607794608157031</v>
      </c>
      <c r="L13" s="205">
        <v>2808264.6229508198</v>
      </c>
      <c r="M13" s="22">
        <v>5.2612943844594445E-2</v>
      </c>
      <c r="N13" s="198">
        <v>4178149.8048780486</v>
      </c>
      <c r="O13" s="22">
        <v>0.24785895174727549</v>
      </c>
      <c r="P13" s="198">
        <v>0</v>
      </c>
      <c r="Q13" s="22">
        <v>0</v>
      </c>
    </row>
    <row r="14" spans="1:17" ht="12.4" customHeight="1" x14ac:dyDescent="0.15">
      <c r="A14" s="82" t="s">
        <v>14</v>
      </c>
      <c r="B14" s="198">
        <v>6532610.6009852216</v>
      </c>
      <c r="C14" s="22">
        <v>0.30525699731165495</v>
      </c>
      <c r="D14" s="198">
        <v>336188.2048192771</v>
      </c>
      <c r="E14" s="22">
        <v>6.114651762137497E-2</v>
      </c>
      <c r="F14" s="198">
        <v>235378.0625</v>
      </c>
      <c r="G14" s="22">
        <v>5.3123334583177292E-2</v>
      </c>
      <c r="H14" s="198">
        <v>399441.62745098042</v>
      </c>
      <c r="I14" s="107">
        <v>6.4762950965376931E-2</v>
      </c>
      <c r="J14" s="198">
        <v>2544554</v>
      </c>
      <c r="K14" s="22">
        <v>0.23754467754969161</v>
      </c>
      <c r="L14" s="205">
        <v>18821108.934426229</v>
      </c>
      <c r="M14" s="22">
        <v>0.35261418719844895</v>
      </c>
      <c r="N14" s="198">
        <v>4356841.4146341467</v>
      </c>
      <c r="O14" s="22">
        <v>0.25845941299174074</v>
      </c>
      <c r="P14" s="198">
        <v>48472857.350000001</v>
      </c>
      <c r="Q14" s="22">
        <v>0.37798607521424471</v>
      </c>
    </row>
    <row r="15" spans="1:17" ht="12.4" customHeight="1" x14ac:dyDescent="0.15">
      <c r="A15" s="270" t="s">
        <v>15</v>
      </c>
      <c r="B15" s="198">
        <v>66722128.561576352</v>
      </c>
      <c r="C15" s="22">
        <v>3.1178035647612736</v>
      </c>
      <c r="D15" s="198">
        <v>20662721.734939758</v>
      </c>
      <c r="E15" s="22">
        <v>3.7581731320712137</v>
      </c>
      <c r="F15" s="198">
        <v>12060692.5</v>
      </c>
      <c r="G15" s="22">
        <v>2.7220217388879089</v>
      </c>
      <c r="H15" s="198">
        <v>26060073.411764707</v>
      </c>
      <c r="I15" s="107">
        <v>4.2252162532242821</v>
      </c>
      <c r="J15" s="198">
        <v>43625024.101694912</v>
      </c>
      <c r="K15" s="22">
        <v>4.0725770737562037</v>
      </c>
      <c r="L15" s="205">
        <v>151732947.0819672</v>
      </c>
      <c r="M15" s="22">
        <v>2.842722498070712</v>
      </c>
      <c r="N15" s="198">
        <v>92340395.121951222</v>
      </c>
      <c r="O15" s="22">
        <v>5.4778776749782185</v>
      </c>
      <c r="P15" s="198">
        <v>273487678.60000002</v>
      </c>
      <c r="Q15" s="22">
        <v>2.1326272042732959</v>
      </c>
    </row>
    <row r="16" spans="1:17" ht="12.4" customHeight="1" x14ac:dyDescent="0.15">
      <c r="A16" s="82" t="s">
        <v>11</v>
      </c>
      <c r="B16" s="198">
        <v>64312402.088669948</v>
      </c>
      <c r="C16" s="22">
        <v>3.0052014348637903</v>
      </c>
      <c r="D16" s="198">
        <v>20004708.457831327</v>
      </c>
      <c r="E16" s="22">
        <v>3.63849248930316</v>
      </c>
      <c r="F16" s="198">
        <v>11885350.9375</v>
      </c>
      <c r="G16" s="22">
        <v>2.6824482612575347</v>
      </c>
      <c r="H16" s="198">
        <v>25099207.294117648</v>
      </c>
      <c r="I16" s="107">
        <v>4.0694274696200861</v>
      </c>
      <c r="J16" s="198">
        <v>43010204</v>
      </c>
      <c r="K16" s="22">
        <v>4.0151810653365798</v>
      </c>
      <c r="L16" s="205">
        <v>145203685.01639345</v>
      </c>
      <c r="M16" s="22">
        <v>2.7203965265097731</v>
      </c>
      <c r="N16" s="198">
        <v>88368193.926829264</v>
      </c>
      <c r="O16" s="22">
        <v>5.2422361421632075</v>
      </c>
      <c r="P16" s="198">
        <v>261716441.75</v>
      </c>
      <c r="Q16" s="22">
        <v>2.0408363782194074</v>
      </c>
    </row>
    <row r="17" spans="1:34" ht="12.4" customHeight="1" x14ac:dyDescent="0.15">
      <c r="A17" s="82" t="s">
        <v>12</v>
      </c>
      <c r="B17" s="198">
        <v>429516.23645320197</v>
      </c>
      <c r="C17" s="22">
        <v>2.0070511567999067E-2</v>
      </c>
      <c r="D17" s="198">
        <v>208233.34939759035</v>
      </c>
      <c r="E17" s="22">
        <v>3.7873857517227182E-2</v>
      </c>
      <c r="F17" s="198">
        <v>94360.875</v>
      </c>
      <c r="G17" s="22">
        <v>2.1296650507463367E-2</v>
      </c>
      <c r="H17" s="198">
        <v>279682.74509803922</v>
      </c>
      <c r="I17" s="107">
        <v>4.5345999670175018E-2</v>
      </c>
      <c r="J17" s="198">
        <v>232783.5254237288</v>
      </c>
      <c r="K17" s="22">
        <v>2.1731308310085028E-2</v>
      </c>
      <c r="L17" s="205">
        <v>920888.52459016396</v>
      </c>
      <c r="M17" s="22">
        <v>1.7252881311620692E-2</v>
      </c>
      <c r="N17" s="198">
        <v>1370102.4390243902</v>
      </c>
      <c r="O17" s="22">
        <v>8.1278118349536493E-2</v>
      </c>
      <c r="P17" s="198">
        <v>0</v>
      </c>
      <c r="Q17" s="22">
        <v>0</v>
      </c>
    </row>
    <row r="18" spans="1:34" ht="12.4" customHeight="1" x14ac:dyDescent="0.15">
      <c r="A18" s="82" t="s">
        <v>13</v>
      </c>
      <c r="B18" s="198">
        <v>151756.79802955664</v>
      </c>
      <c r="C18" s="22">
        <v>7.0913188184134552E-3</v>
      </c>
      <c r="D18" s="198">
        <v>106460.24096385542</v>
      </c>
      <c r="E18" s="22">
        <v>1.9363180821800639E-2</v>
      </c>
      <c r="F18" s="198">
        <v>0</v>
      </c>
      <c r="G18" s="22">
        <v>0</v>
      </c>
      <c r="H18" s="198">
        <v>173258.82352941178</v>
      </c>
      <c r="I18" s="107">
        <v>2.8091094972146347E-2</v>
      </c>
      <c r="J18" s="198">
        <v>308075.0847457627</v>
      </c>
      <c r="K18" s="22">
        <v>2.876008788456685E-2</v>
      </c>
      <c r="L18" s="205">
        <v>62196.721311475412</v>
      </c>
      <c r="M18" s="22">
        <v>1.165257924390359E-3</v>
      </c>
      <c r="N18" s="198">
        <v>70731.707317073175</v>
      </c>
      <c r="O18" s="22">
        <v>4.1959928795364393E-3</v>
      </c>
      <c r="P18" s="198">
        <v>44700</v>
      </c>
      <c r="Q18" s="22">
        <v>3.4856574350628286E-4</v>
      </c>
    </row>
    <row r="19" spans="1:34" ht="12.4" customHeight="1" x14ac:dyDescent="0.15">
      <c r="A19" s="270" t="s">
        <v>14</v>
      </c>
      <c r="B19" s="198">
        <v>1828453.4384236452</v>
      </c>
      <c r="C19" s="22">
        <v>8.5440299511070697E-2</v>
      </c>
      <c r="D19" s="198">
        <v>343319.68674698798</v>
      </c>
      <c r="E19" s="22">
        <v>6.244360442902696E-2</v>
      </c>
      <c r="F19" s="198">
        <v>80980.6875</v>
      </c>
      <c r="G19" s="22">
        <v>1.8276827122910923E-2</v>
      </c>
      <c r="H19" s="198">
        <v>507924.54901960783</v>
      </c>
      <c r="I19" s="107">
        <v>8.2351688961874406E-2</v>
      </c>
      <c r="J19" s="198">
        <v>73961.491525423728</v>
      </c>
      <c r="K19" s="22">
        <v>6.9046122249718529E-3</v>
      </c>
      <c r="L19" s="205">
        <v>5546176.819672131</v>
      </c>
      <c r="M19" s="22">
        <v>0.1039078323249281</v>
      </c>
      <c r="N19" s="198">
        <v>2531367.0487804879</v>
      </c>
      <c r="O19" s="22">
        <v>0.1501674215859379</v>
      </c>
      <c r="P19" s="198">
        <v>11726536.85</v>
      </c>
      <c r="Q19" s="22">
        <v>9.1442260310381968E-2</v>
      </c>
    </row>
    <row r="20" spans="1:34" ht="6" customHeight="1" x14ac:dyDescent="0.15">
      <c r="A20" s="270"/>
      <c r="B20" s="198"/>
      <c r="C20" s="22"/>
      <c r="D20" s="198"/>
      <c r="E20" s="22"/>
      <c r="F20" s="198"/>
      <c r="G20" s="22"/>
      <c r="H20" s="198"/>
      <c r="I20" s="107"/>
      <c r="J20" s="198"/>
      <c r="K20" s="22"/>
      <c r="L20" s="205"/>
      <c r="M20" s="22"/>
      <c r="N20" s="198"/>
      <c r="O20" s="22"/>
      <c r="P20" s="198"/>
      <c r="Q20" s="22"/>
    </row>
    <row r="21" spans="1:34" ht="12.4" customHeight="1" x14ac:dyDescent="0.15">
      <c r="A21" s="82" t="s">
        <v>16</v>
      </c>
      <c r="B21" s="198">
        <v>1166678873.0398121</v>
      </c>
      <c r="C21" s="22">
        <v>54.516779181261384</v>
      </c>
      <c r="D21" s="198">
        <v>220534082.95216757</v>
      </c>
      <c r="E21" s="22">
        <v>40.111137142950881</v>
      </c>
      <c r="F21" s="198">
        <v>151277507.40625</v>
      </c>
      <c r="G21" s="22">
        <v>34.142373148522701</v>
      </c>
      <c r="H21" s="198">
        <v>263989189.17705703</v>
      </c>
      <c r="I21" s="107">
        <v>42.801545305043284</v>
      </c>
      <c r="J21" s="198">
        <v>453839806.47545695</v>
      </c>
      <c r="K21" s="22">
        <v>42.367829681911587</v>
      </c>
      <c r="L21" s="205">
        <v>3143523504.2622952</v>
      </c>
      <c r="M21" s="22">
        <v>58.894031656507217</v>
      </c>
      <c r="N21" s="198">
        <v>600903430.804878</v>
      </c>
      <c r="O21" s="22">
        <v>35.647188687861274</v>
      </c>
      <c r="P21" s="198">
        <v>8355894654.8500004</v>
      </c>
      <c r="Q21" s="22">
        <v>65.158358680715097</v>
      </c>
    </row>
    <row r="22" spans="1:34" ht="6" customHeight="1" x14ac:dyDescent="0.15">
      <c r="A22" s="270"/>
      <c r="B22" s="198"/>
      <c r="C22" s="22"/>
      <c r="D22" s="198"/>
      <c r="E22" s="22"/>
      <c r="F22" s="198"/>
      <c r="G22" s="22"/>
      <c r="H22" s="198"/>
      <c r="I22" s="107"/>
      <c r="J22" s="198"/>
      <c r="K22" s="22"/>
      <c r="L22" s="205"/>
      <c r="M22" s="22"/>
      <c r="N22" s="198"/>
      <c r="O22" s="22"/>
      <c r="P22" s="198"/>
      <c r="Q22" s="22"/>
    </row>
    <row r="23" spans="1:34" ht="12.4" customHeight="1" x14ac:dyDescent="0.15">
      <c r="A23" s="270" t="s">
        <v>17</v>
      </c>
      <c r="B23" s="198">
        <v>254487303.31034482</v>
      </c>
      <c r="C23" s="22">
        <v>11.891728254970573</v>
      </c>
      <c r="D23" s="198">
        <v>78047230.506024092</v>
      </c>
      <c r="E23" s="22">
        <v>14.19537118502282</v>
      </c>
      <c r="F23" s="198">
        <v>59229192.6875</v>
      </c>
      <c r="G23" s="22">
        <v>13.367652816963519</v>
      </c>
      <c r="H23" s="198">
        <v>89854626.784313723</v>
      </c>
      <c r="I23" s="107">
        <v>14.568463546426177</v>
      </c>
      <c r="J23" s="198">
        <v>182284433.69491526</v>
      </c>
      <c r="K23" s="22">
        <v>17.017008491227458</v>
      </c>
      <c r="L23" s="205">
        <v>564397063.14754093</v>
      </c>
      <c r="M23" s="22">
        <v>10.57400030850142</v>
      </c>
      <c r="N23" s="198">
        <v>327263328.51219511</v>
      </c>
      <c r="O23" s="22">
        <v>19.414130497583852</v>
      </c>
      <c r="P23" s="198">
        <v>1050521219.15</v>
      </c>
      <c r="Q23" s="22">
        <v>8.1918503315916436</v>
      </c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</row>
    <row r="24" spans="1:34" ht="12.4" customHeight="1" x14ac:dyDescent="0.15">
      <c r="A24" s="270" t="s">
        <v>18</v>
      </c>
      <c r="B24" s="198">
        <v>1399627.1822660097</v>
      </c>
      <c r="C24" s="22">
        <v>6.5402029465809433E-2</v>
      </c>
      <c r="D24" s="198">
        <v>65310.072289156626</v>
      </c>
      <c r="E24" s="22">
        <v>1.1878713853833581E-2</v>
      </c>
      <c r="F24" s="198">
        <v>25023.25</v>
      </c>
      <c r="G24" s="22">
        <v>5.6475886834546915E-3</v>
      </c>
      <c r="H24" s="198">
        <v>90588.078431372545</v>
      </c>
      <c r="I24" s="107">
        <v>1.4687380779357226E-2</v>
      </c>
      <c r="J24" s="198">
        <v>436516.10169491527</v>
      </c>
      <c r="K24" s="22">
        <v>4.0750589935354894E-2</v>
      </c>
      <c r="L24" s="205">
        <v>4146707.0819672132</v>
      </c>
      <c r="M24" s="22">
        <v>7.7688713898435138E-2</v>
      </c>
      <c r="N24" s="198">
        <v>750820.53658536589</v>
      </c>
      <c r="O24" s="22">
        <v>4.4540669875240989E-2</v>
      </c>
      <c r="P24" s="198">
        <v>11108274.5</v>
      </c>
      <c r="Q24" s="22">
        <v>8.6621117677055534E-2</v>
      </c>
    </row>
    <row r="25" spans="1:34" ht="12.4" customHeight="1" x14ac:dyDescent="0.15">
      <c r="A25" s="270" t="s">
        <v>19</v>
      </c>
      <c r="B25" s="198">
        <v>1796529.7044334975</v>
      </c>
      <c r="C25" s="22">
        <v>8.3948561555751769E-2</v>
      </c>
      <c r="D25" s="198">
        <v>122849.60240963855</v>
      </c>
      <c r="E25" s="22">
        <v>2.2344107469677479E-2</v>
      </c>
      <c r="F25" s="198">
        <v>174103.875</v>
      </c>
      <c r="G25" s="22">
        <v>3.9294139418165515E-2</v>
      </c>
      <c r="H25" s="198">
        <v>90690.058823529413</v>
      </c>
      <c r="I25" s="107">
        <v>1.4703915238168722E-2</v>
      </c>
      <c r="J25" s="198">
        <v>282392.5254237288</v>
      </c>
      <c r="K25" s="22">
        <v>2.6362514371564817E-2</v>
      </c>
      <c r="L25" s="205">
        <v>5538325.4754098365</v>
      </c>
      <c r="M25" s="22">
        <v>0.10376073709344574</v>
      </c>
      <c r="N25" s="198">
        <v>875860.60975609755</v>
      </c>
      <c r="O25" s="22">
        <v>5.1958379366249717E-2</v>
      </c>
      <c r="P25" s="198">
        <v>15096378.449999999</v>
      </c>
      <c r="Q25" s="22">
        <v>0.11771991898605091</v>
      </c>
    </row>
    <row r="26" spans="1:34" ht="12.4" customHeight="1" x14ac:dyDescent="0.15">
      <c r="A26" s="270" t="s">
        <v>20</v>
      </c>
      <c r="B26" s="198">
        <v>3807571.8965517241</v>
      </c>
      <c r="C26" s="22">
        <v>0.17792090102758171</v>
      </c>
      <c r="D26" s="198">
        <v>1835798.8915662651</v>
      </c>
      <c r="E26" s="22">
        <v>0.3338984166110181</v>
      </c>
      <c r="F26" s="198">
        <v>1530843.75</v>
      </c>
      <c r="G26" s="22">
        <v>0.34550171694873139</v>
      </c>
      <c r="H26" s="198">
        <v>2027143.294117647</v>
      </c>
      <c r="I26" s="107">
        <v>0.32866825271696309</v>
      </c>
      <c r="J26" s="198">
        <v>4752142.6610169495</v>
      </c>
      <c r="K26" s="22">
        <v>0.44363224206733465</v>
      </c>
      <c r="L26" s="205">
        <v>5576874.9180327868</v>
      </c>
      <c r="M26" s="22">
        <v>0.10448296235789768</v>
      </c>
      <c r="N26" s="198">
        <v>7389004.1463414636</v>
      </c>
      <c r="O26" s="22">
        <v>0.43833536557981873</v>
      </c>
      <c r="P26" s="198">
        <v>1862010</v>
      </c>
      <c r="Q26" s="22">
        <v>1.4519751679331852E-2</v>
      </c>
    </row>
    <row r="27" spans="1:34" ht="12.4" customHeight="1" x14ac:dyDescent="0.15">
      <c r="A27" s="270" t="s">
        <v>21</v>
      </c>
      <c r="B27" s="198">
        <v>76768781.876847297</v>
      </c>
      <c r="C27" s="22">
        <v>3.58726537893833</v>
      </c>
      <c r="D27" s="198">
        <v>44846070.349397592</v>
      </c>
      <c r="E27" s="22">
        <v>8.1566842368635779</v>
      </c>
      <c r="F27" s="198">
        <v>32235122.9375</v>
      </c>
      <c r="G27" s="22">
        <v>7.2752626262214442</v>
      </c>
      <c r="H27" s="198">
        <v>52758821.666666664</v>
      </c>
      <c r="I27" s="107">
        <v>8.5539832250175589</v>
      </c>
      <c r="J27" s="198">
        <v>92800561.101694912</v>
      </c>
      <c r="K27" s="22">
        <v>8.6633175650163334</v>
      </c>
      <c r="L27" s="205">
        <v>104698455.36065574</v>
      </c>
      <c r="M27" s="22">
        <v>1.9615295180828929</v>
      </c>
      <c r="N27" s="198">
        <v>107227918.04878049</v>
      </c>
      <c r="O27" s="22">
        <v>6.3610451053200654</v>
      </c>
      <c r="P27" s="198">
        <v>99513056.849999994</v>
      </c>
      <c r="Q27" s="22">
        <v>0.77599200558172809</v>
      </c>
    </row>
    <row r="28" spans="1:34" ht="12.4" customHeight="1" x14ac:dyDescent="0.15">
      <c r="A28" s="270" t="s">
        <v>22</v>
      </c>
      <c r="B28" s="198">
        <v>69033119.339901477</v>
      </c>
      <c r="C28" s="22">
        <v>3.225791955451522</v>
      </c>
      <c r="D28" s="198">
        <v>39276714.325301208</v>
      </c>
      <c r="E28" s="22">
        <v>7.1437197087053512</v>
      </c>
      <c r="F28" s="198">
        <v>31156290.625</v>
      </c>
      <c r="G28" s="22">
        <v>7.0317770214570654</v>
      </c>
      <c r="H28" s="198">
        <v>44371882.137254901</v>
      </c>
      <c r="I28" s="107">
        <v>7.1941776460170743</v>
      </c>
      <c r="J28" s="198">
        <v>86043755.610169485</v>
      </c>
      <c r="K28" s="22">
        <v>8.0325417269911252</v>
      </c>
      <c r="L28" s="205">
        <v>93068432.065573767</v>
      </c>
      <c r="M28" s="22">
        <v>1.7436405921124756</v>
      </c>
      <c r="N28" s="198">
        <v>96760913.219512194</v>
      </c>
      <c r="O28" s="22">
        <v>5.7401145580507498</v>
      </c>
      <c r="P28" s="198">
        <v>85498845.700000003</v>
      </c>
      <c r="Q28" s="22">
        <v>0.66671070962750467</v>
      </c>
    </row>
    <row r="29" spans="1:34" ht="12.4" customHeight="1" x14ac:dyDescent="0.15">
      <c r="A29" s="270" t="s">
        <v>23</v>
      </c>
      <c r="B29" s="198">
        <v>0</v>
      </c>
      <c r="C29" s="22">
        <v>0</v>
      </c>
      <c r="D29" s="198">
        <v>0</v>
      </c>
      <c r="E29" s="22">
        <v>0</v>
      </c>
      <c r="F29" s="198">
        <v>0</v>
      </c>
      <c r="G29" s="22">
        <v>0</v>
      </c>
      <c r="H29" s="198">
        <v>0</v>
      </c>
      <c r="I29" s="107">
        <v>0</v>
      </c>
      <c r="J29" s="198">
        <v>0</v>
      </c>
      <c r="K29" s="22">
        <v>0</v>
      </c>
      <c r="L29" s="205">
        <v>0</v>
      </c>
      <c r="M29" s="22">
        <v>0</v>
      </c>
      <c r="N29" s="198">
        <v>0</v>
      </c>
      <c r="O29" s="22">
        <v>0</v>
      </c>
      <c r="P29" s="198">
        <v>0</v>
      </c>
      <c r="Q29" s="22">
        <v>0</v>
      </c>
    </row>
    <row r="30" spans="1:34" ht="12.4" customHeight="1" x14ac:dyDescent="0.15">
      <c r="A30" s="270" t="s">
        <v>24</v>
      </c>
      <c r="B30" s="198">
        <v>649497.09852216754</v>
      </c>
      <c r="C30" s="22">
        <v>3.0349816660985074E-2</v>
      </c>
      <c r="D30" s="198">
        <v>7292.734939759036</v>
      </c>
      <c r="E30" s="22">
        <v>1.326415796597345E-3</v>
      </c>
      <c r="F30" s="198">
        <v>0</v>
      </c>
      <c r="G30" s="22">
        <v>0</v>
      </c>
      <c r="H30" s="198">
        <v>11868.568627450981</v>
      </c>
      <c r="I30" s="107">
        <v>1.924295003888014E-3</v>
      </c>
      <c r="J30" s="198">
        <v>315406.67796610168</v>
      </c>
      <c r="K30" s="22">
        <v>2.9444522542841314E-2</v>
      </c>
      <c r="L30" s="205">
        <v>1846452.7868852459</v>
      </c>
      <c r="M30" s="22">
        <v>3.4593362745854617E-2</v>
      </c>
      <c r="N30" s="198">
        <v>724464.53658536589</v>
      </c>
      <c r="O30" s="22">
        <v>4.2977161902256318E-2</v>
      </c>
      <c r="P30" s="198">
        <v>4146528.7</v>
      </c>
      <c r="Q30" s="22">
        <v>3.2334180297217907E-2</v>
      </c>
    </row>
    <row r="31" spans="1:34" ht="12.4" customHeight="1" x14ac:dyDescent="0.15">
      <c r="A31" s="270" t="s">
        <v>25</v>
      </c>
      <c r="B31" s="198">
        <v>1005180.512315271</v>
      </c>
      <c r="C31" s="22">
        <v>4.6970254877778041E-2</v>
      </c>
      <c r="D31" s="198">
        <v>2044036.1445783132</v>
      </c>
      <c r="E31" s="22">
        <v>0.37177298412469018</v>
      </c>
      <c r="F31" s="198">
        <v>68750</v>
      </c>
      <c r="G31" s="22">
        <v>1.5516438591610204E-2</v>
      </c>
      <c r="H31" s="198">
        <v>3283431.3725490198</v>
      </c>
      <c r="I31" s="107">
        <v>0.53235489334337915</v>
      </c>
      <c r="J31" s="198">
        <v>211016.94915254237</v>
      </c>
      <c r="K31" s="22">
        <v>1.9699308068903371E-2</v>
      </c>
      <c r="L31" s="205">
        <v>359781.04918032786</v>
      </c>
      <c r="M31" s="22">
        <v>6.7405115537095741E-3</v>
      </c>
      <c r="N31" s="198">
        <v>526829.26829268294</v>
      </c>
      <c r="O31" s="22">
        <v>3.1252912482064514E-2</v>
      </c>
      <c r="P31" s="198">
        <v>17332.2</v>
      </c>
      <c r="Q31" s="22">
        <v>1.3515461251900661E-4</v>
      </c>
    </row>
    <row r="32" spans="1:34" ht="12.4" customHeight="1" x14ac:dyDescent="0.15">
      <c r="A32" s="270" t="s">
        <v>26</v>
      </c>
      <c r="B32" s="198">
        <v>6080984.9261083743</v>
      </c>
      <c r="C32" s="22">
        <v>0.28415335194804425</v>
      </c>
      <c r="D32" s="198">
        <v>3518027.1445783135</v>
      </c>
      <c r="E32" s="22">
        <v>0.63986512823693975</v>
      </c>
      <c r="F32" s="198">
        <v>1010082.3125</v>
      </c>
      <c r="G32" s="22">
        <v>0.22796916617276913</v>
      </c>
      <c r="H32" s="198">
        <v>5091639.5882352944</v>
      </c>
      <c r="I32" s="107">
        <v>0.82552639065321587</v>
      </c>
      <c r="J32" s="198">
        <v>6230381.8644067794</v>
      </c>
      <c r="K32" s="22">
        <v>0.58163200741346222</v>
      </c>
      <c r="L32" s="205">
        <v>9423789.4590163939</v>
      </c>
      <c r="M32" s="22">
        <v>0.17655505167085303</v>
      </c>
      <c r="N32" s="198">
        <v>9215711.024390243</v>
      </c>
      <c r="O32" s="22">
        <v>0.54670047288499446</v>
      </c>
      <c r="P32" s="198">
        <v>9850350.25</v>
      </c>
      <c r="Q32" s="22">
        <v>7.6811961044486565E-2</v>
      </c>
    </row>
    <row r="33" spans="1:17" ht="12.4" customHeight="1" x14ac:dyDescent="0.15">
      <c r="A33" s="270" t="s">
        <v>27</v>
      </c>
      <c r="B33" s="198">
        <v>0</v>
      </c>
      <c r="C33" s="22">
        <v>0</v>
      </c>
      <c r="D33" s="198">
        <v>0</v>
      </c>
      <c r="E33" s="22">
        <v>0</v>
      </c>
      <c r="F33" s="198">
        <v>0</v>
      </c>
      <c r="G33" s="22">
        <v>0</v>
      </c>
      <c r="H33" s="198">
        <v>0</v>
      </c>
      <c r="I33" s="107">
        <v>0</v>
      </c>
      <c r="J33" s="198">
        <v>0</v>
      </c>
      <c r="K33" s="22">
        <v>0</v>
      </c>
      <c r="L33" s="205">
        <v>0</v>
      </c>
      <c r="M33" s="22">
        <v>0</v>
      </c>
      <c r="N33" s="198">
        <v>0</v>
      </c>
      <c r="O33" s="22">
        <v>0</v>
      </c>
      <c r="P33" s="198">
        <v>0</v>
      </c>
      <c r="Q33" s="22">
        <v>0</v>
      </c>
    </row>
    <row r="34" spans="1:17" ht="12.4" customHeight="1" x14ac:dyDescent="0.15">
      <c r="A34" s="270" t="s">
        <v>28</v>
      </c>
      <c r="B34" s="198">
        <v>39408.866995073891</v>
      </c>
      <c r="C34" s="22">
        <v>1.8415045899959732E-3</v>
      </c>
      <c r="D34" s="198">
        <v>0</v>
      </c>
      <c r="E34" s="22">
        <v>0</v>
      </c>
      <c r="F34" s="198">
        <v>0</v>
      </c>
      <c r="G34" s="22">
        <v>0</v>
      </c>
      <c r="H34" s="198">
        <v>0</v>
      </c>
      <c r="I34" s="107">
        <v>0</v>
      </c>
      <c r="J34" s="198">
        <v>0</v>
      </c>
      <c r="K34" s="22">
        <v>0</v>
      </c>
      <c r="L34" s="205">
        <v>131147.54098360657</v>
      </c>
      <c r="M34" s="22">
        <v>2.4570541368273253E-3</v>
      </c>
      <c r="N34" s="198">
        <v>195121.95121951221</v>
      </c>
      <c r="O34" s="22">
        <v>1.1575152771135005E-2</v>
      </c>
      <c r="P34" s="198">
        <v>0</v>
      </c>
      <c r="Q34" s="22">
        <v>0</v>
      </c>
    </row>
    <row r="35" spans="1:17" ht="12.4" customHeight="1" x14ac:dyDescent="0.15">
      <c r="A35" s="270" t="s">
        <v>29</v>
      </c>
      <c r="B35" s="198">
        <v>869746.3546798029</v>
      </c>
      <c r="C35" s="22">
        <v>4.0641663320981243E-2</v>
      </c>
      <c r="D35" s="198">
        <v>10373.313253012047</v>
      </c>
      <c r="E35" s="22">
        <v>1.8867169416556914E-3</v>
      </c>
      <c r="F35" s="198">
        <v>26905.78125</v>
      </c>
      <c r="G35" s="22">
        <v>6.0724640367261417E-3</v>
      </c>
      <c r="H35" s="198">
        <v>0</v>
      </c>
      <c r="I35" s="107">
        <v>0</v>
      </c>
      <c r="J35" s="198">
        <v>847.45762711864404</v>
      </c>
      <c r="K35" s="22">
        <v>7.9113687023708309E-5</v>
      </c>
      <c r="L35" s="205">
        <v>2879467.6229508198</v>
      </c>
      <c r="M35" s="22">
        <v>5.3946934740591382E-2</v>
      </c>
      <c r="N35" s="198">
        <v>458.53658536585368</v>
      </c>
      <c r="O35" s="22">
        <v>2.7201609012167261E-5</v>
      </c>
      <c r="P35" s="198">
        <v>8781436.25</v>
      </c>
      <c r="Q35" s="22">
        <v>6.847668580613589E-2</v>
      </c>
    </row>
    <row r="36" spans="1:17" ht="12.4" customHeight="1" x14ac:dyDescent="0.15">
      <c r="A36" s="270" t="s">
        <v>30</v>
      </c>
      <c r="B36" s="198">
        <v>366957.27093596058</v>
      </c>
      <c r="C36" s="22">
        <v>1.7147245031059546E-2</v>
      </c>
      <c r="D36" s="198">
        <v>317723.92771084339</v>
      </c>
      <c r="E36" s="22">
        <v>5.7788201566878888E-2</v>
      </c>
      <c r="F36" s="198">
        <v>3125</v>
      </c>
      <c r="G36" s="22">
        <v>7.0529266325500923E-4</v>
      </c>
      <c r="H36" s="198">
        <v>515119.33333333331</v>
      </c>
      <c r="I36" s="107">
        <v>8.351820599889366E-2</v>
      </c>
      <c r="J36" s="198">
        <v>387710.84745762713</v>
      </c>
      <c r="K36" s="22">
        <v>3.6194416876922125E-2</v>
      </c>
      <c r="L36" s="205">
        <v>413873.7704918033</v>
      </c>
      <c r="M36" s="22">
        <v>7.7539407318229616E-3</v>
      </c>
      <c r="N36" s="198">
        <v>615763.41463414638</v>
      </c>
      <c r="O36" s="22">
        <v>3.6528722425738208E-2</v>
      </c>
      <c r="P36" s="198">
        <v>0</v>
      </c>
      <c r="Q36" s="22">
        <v>0</v>
      </c>
    </row>
    <row r="37" spans="1:17" ht="12.4" customHeight="1" x14ac:dyDescent="0.15">
      <c r="A37" s="270" t="s">
        <v>31</v>
      </c>
      <c r="B37" s="198">
        <v>236261.20689655171</v>
      </c>
      <c r="C37" s="22">
        <v>1.1040055959801452E-2</v>
      </c>
      <c r="D37" s="198">
        <v>311458.13253012049</v>
      </c>
      <c r="E37" s="22">
        <v>5.6648567427614677E-2</v>
      </c>
      <c r="F37" s="198">
        <v>0</v>
      </c>
      <c r="G37" s="22">
        <v>0</v>
      </c>
      <c r="H37" s="198">
        <v>506882.84313725488</v>
      </c>
      <c r="I37" s="107">
        <v>8.218279332771207E-2</v>
      </c>
      <c r="J37" s="198">
        <v>0</v>
      </c>
      <c r="K37" s="22">
        <v>0</v>
      </c>
      <c r="L37" s="205">
        <v>362459.01639344264</v>
      </c>
      <c r="M37" s="22">
        <v>6.790683370656519E-3</v>
      </c>
      <c r="N37" s="198">
        <v>539268.29268292687</v>
      </c>
      <c r="O37" s="22">
        <v>3.1990828471224371E-2</v>
      </c>
      <c r="P37" s="198">
        <v>0</v>
      </c>
      <c r="Q37" s="22">
        <v>0</v>
      </c>
    </row>
    <row r="38" spans="1:17" ht="12.4" customHeight="1" x14ac:dyDescent="0.15">
      <c r="A38" s="270" t="s">
        <v>32</v>
      </c>
      <c r="B38" s="198">
        <v>10883736.251231527</v>
      </c>
      <c r="C38" s="22">
        <v>0.50857717542231629</v>
      </c>
      <c r="D38" s="198">
        <v>1328639.530120482</v>
      </c>
      <c r="E38" s="22">
        <v>0.24165535636397495</v>
      </c>
      <c r="F38" s="198">
        <v>1071645.3125</v>
      </c>
      <c r="G38" s="22">
        <v>0.24186354448571895</v>
      </c>
      <c r="H38" s="198">
        <v>1489890.8039215687</v>
      </c>
      <c r="I38" s="107">
        <v>0.24156151599392284</v>
      </c>
      <c r="J38" s="198">
        <v>8555333.0847457629</v>
      </c>
      <c r="K38" s="22">
        <v>0.79867585397918084</v>
      </c>
      <c r="L38" s="205">
        <v>26136995.508196723</v>
      </c>
      <c r="M38" s="22">
        <v>0.48967759864959631</v>
      </c>
      <c r="N38" s="198">
        <v>11872935</v>
      </c>
      <c r="O38" s="22">
        <v>0.70433406189212333</v>
      </c>
      <c r="P38" s="198">
        <v>55378319.549999997</v>
      </c>
      <c r="Q38" s="22">
        <v>0.43183411919629239</v>
      </c>
    </row>
    <row r="39" spans="1:17" ht="12.4" customHeight="1" x14ac:dyDescent="0.15">
      <c r="A39" s="270" t="s">
        <v>33</v>
      </c>
      <c r="B39" s="198">
        <v>24399001.600985222</v>
      </c>
      <c r="C39" s="22">
        <v>1.1401209135281598</v>
      </c>
      <c r="D39" s="198">
        <v>5871879.7349397587</v>
      </c>
      <c r="E39" s="22">
        <v>1.0679880868399247</v>
      </c>
      <c r="F39" s="198">
        <v>3810692.3125</v>
      </c>
      <c r="G39" s="22">
        <v>0.8600490655771249</v>
      </c>
      <c r="H39" s="198">
        <v>7165173.8039215682</v>
      </c>
      <c r="I39" s="107">
        <v>1.1617161753596217</v>
      </c>
      <c r="J39" s="198">
        <v>16060646.864406779</v>
      </c>
      <c r="K39" s="22">
        <v>1.4993280475261965</v>
      </c>
      <c r="L39" s="205">
        <v>57673002.327868849</v>
      </c>
      <c r="M39" s="22">
        <v>1.0805058782661836</v>
      </c>
      <c r="N39" s="198">
        <v>24823753.560975611</v>
      </c>
      <c r="O39" s="22">
        <v>1.4726110415841587</v>
      </c>
      <c r="P39" s="198">
        <v>125013962.3</v>
      </c>
      <c r="Q39" s="22">
        <v>0.9748452956994611</v>
      </c>
    </row>
    <row r="40" spans="1:17" ht="12.4" customHeight="1" x14ac:dyDescent="0.15">
      <c r="A40" s="270" t="s">
        <v>34</v>
      </c>
      <c r="B40" s="198">
        <v>17679503.81280788</v>
      </c>
      <c r="C40" s="22">
        <v>0.82613101828597701</v>
      </c>
      <c r="D40" s="198">
        <v>2411879.9397590361</v>
      </c>
      <c r="E40" s="22">
        <v>0.43867707766962166</v>
      </c>
      <c r="F40" s="198">
        <v>2250938.21875</v>
      </c>
      <c r="G40" s="22">
        <v>0.50802246755989577</v>
      </c>
      <c r="H40" s="198">
        <v>2512862.9803921566</v>
      </c>
      <c r="I40" s="107">
        <v>0.40741978501431908</v>
      </c>
      <c r="J40" s="198">
        <v>6661900.2033898309</v>
      </c>
      <c r="K40" s="22">
        <v>0.621916035455511</v>
      </c>
      <c r="L40" s="205">
        <v>49109854.54098361</v>
      </c>
      <c r="M40" s="22">
        <v>0.92007498084920381</v>
      </c>
      <c r="N40" s="198">
        <v>14519242.048780488</v>
      </c>
      <c r="O40" s="22">
        <v>0.86132002978307176</v>
      </c>
      <c r="P40" s="198">
        <v>120020610.15000001</v>
      </c>
      <c r="Q40" s="22">
        <v>0.93590767814345566</v>
      </c>
    </row>
    <row r="41" spans="1:17" ht="12.4" customHeight="1" x14ac:dyDescent="0.15">
      <c r="A41" s="270" t="s">
        <v>35</v>
      </c>
      <c r="B41" s="198">
        <v>0</v>
      </c>
      <c r="C41" s="22">
        <v>0</v>
      </c>
      <c r="D41" s="198">
        <v>0</v>
      </c>
      <c r="E41" s="22">
        <v>0</v>
      </c>
      <c r="F41" s="198">
        <v>0</v>
      </c>
      <c r="G41" s="22">
        <v>0</v>
      </c>
      <c r="H41" s="198">
        <v>0</v>
      </c>
      <c r="I41" s="107">
        <v>0</v>
      </c>
      <c r="J41" s="198">
        <v>0</v>
      </c>
      <c r="K41" s="22">
        <v>0</v>
      </c>
      <c r="L41" s="205">
        <v>0</v>
      </c>
      <c r="M41" s="22">
        <v>0</v>
      </c>
      <c r="N41" s="198">
        <v>0</v>
      </c>
      <c r="O41" s="22">
        <v>0</v>
      </c>
      <c r="P41" s="198">
        <v>0</v>
      </c>
      <c r="Q41" s="22">
        <v>0</v>
      </c>
    </row>
    <row r="42" spans="1:17" ht="12.4" customHeight="1" x14ac:dyDescent="0.15">
      <c r="A42" s="270" t="s">
        <v>36</v>
      </c>
      <c r="B42" s="198">
        <v>1030574.9408866995</v>
      </c>
      <c r="C42" s="22">
        <v>4.8156890280933777E-2</v>
      </c>
      <c r="D42" s="198">
        <v>545632.10843373497</v>
      </c>
      <c r="E42" s="22">
        <v>9.9240552925009343E-2</v>
      </c>
      <c r="F42" s="198">
        <v>1131250</v>
      </c>
      <c r="G42" s="22">
        <v>0.25531594409831337</v>
      </c>
      <c r="H42" s="198">
        <v>178185.58823529413</v>
      </c>
      <c r="I42" s="107">
        <v>2.8889889587272344E-2</v>
      </c>
      <c r="J42" s="198">
        <v>1654535.7627118644</v>
      </c>
      <c r="K42" s="22">
        <v>0.15445778091084839</v>
      </c>
      <c r="L42" s="205">
        <v>1086912.0983606558</v>
      </c>
      <c r="M42" s="22">
        <v>2.0363339240790975E-2</v>
      </c>
      <c r="N42" s="198">
        <v>1617113.1219512196</v>
      </c>
      <c r="O42" s="22">
        <v>9.5931448603311237E-2</v>
      </c>
      <c r="P42" s="198">
        <v>0</v>
      </c>
      <c r="Q42" s="22">
        <v>0</v>
      </c>
    </row>
    <row r="43" spans="1:17" ht="12.4" customHeight="1" x14ac:dyDescent="0.15">
      <c r="A43" s="270" t="s">
        <v>508</v>
      </c>
      <c r="B43" s="198">
        <v>3114629.9950738917</v>
      </c>
      <c r="C43" s="22">
        <v>0.14554098783871808</v>
      </c>
      <c r="D43" s="198">
        <v>1265455.3253012048</v>
      </c>
      <c r="E43" s="22">
        <v>0.23016329912344391</v>
      </c>
      <c r="F43" s="198">
        <v>1316343.125</v>
      </c>
      <c r="G43" s="22">
        <v>0.29709028748437494</v>
      </c>
      <c r="H43" s="198">
        <v>1233525.7254901961</v>
      </c>
      <c r="I43" s="107">
        <v>0.19999609601094046</v>
      </c>
      <c r="J43" s="198">
        <v>3901533.2881355933</v>
      </c>
      <c r="K43" s="22">
        <v>0.36422432649476394</v>
      </c>
      <c r="L43" s="205">
        <v>4869616.9344262294</v>
      </c>
      <c r="M43" s="22">
        <v>9.123245730540977E-2</v>
      </c>
      <c r="N43" s="198">
        <v>6903463.1707317075</v>
      </c>
      <c r="O43" s="22">
        <v>0.40953178436200827</v>
      </c>
      <c r="P43" s="198">
        <v>700232.15</v>
      </c>
      <c r="Q43" s="22">
        <v>5.4603342280034224E-3</v>
      </c>
    </row>
    <row r="44" spans="1:17" ht="12.4" customHeight="1" x14ac:dyDescent="0.15">
      <c r="A44" s="270" t="s">
        <v>37</v>
      </c>
      <c r="B44" s="198">
        <v>10266797.187192118</v>
      </c>
      <c r="C44" s="22">
        <v>0.47974873642359034</v>
      </c>
      <c r="D44" s="198">
        <v>2422151.2168674697</v>
      </c>
      <c r="E44" s="22">
        <v>0.4405452360930931</v>
      </c>
      <c r="F44" s="198">
        <v>3196224.375</v>
      </c>
      <c r="G44" s="22">
        <v>0.72136755257738483</v>
      </c>
      <c r="H44" s="198">
        <v>1936458.2549019607</v>
      </c>
      <c r="I44" s="107">
        <v>0.31396515132641128</v>
      </c>
      <c r="J44" s="198">
        <v>7149286.4067796608</v>
      </c>
      <c r="K44" s="22">
        <v>0.66741556053000561</v>
      </c>
      <c r="L44" s="205">
        <v>23955957.049180329</v>
      </c>
      <c r="M44" s="22">
        <v>0.44881576069126516</v>
      </c>
      <c r="N44" s="198">
        <v>5433191.8780487804</v>
      </c>
      <c r="O44" s="22">
        <v>0.32231138336943577</v>
      </c>
      <c r="P44" s="198">
        <v>61927625.649999999</v>
      </c>
      <c r="Q44" s="22">
        <v>0.48290489660561525</v>
      </c>
    </row>
    <row r="45" spans="1:17" ht="12.4" customHeight="1" x14ac:dyDescent="0.15">
      <c r="A45" s="270" t="s">
        <v>38</v>
      </c>
      <c r="B45" s="198">
        <v>2963725.0197044336</v>
      </c>
      <c r="C45" s="22">
        <v>0.13848947314201737</v>
      </c>
      <c r="D45" s="198">
        <v>335019.24096385541</v>
      </c>
      <c r="E45" s="22">
        <v>6.0933904364991631E-2</v>
      </c>
      <c r="F45" s="198">
        <v>436587.96875</v>
      </c>
      <c r="G45" s="22">
        <v>9.8535133191930316E-2</v>
      </c>
      <c r="H45" s="198">
        <v>271289.84313725488</v>
      </c>
      <c r="I45" s="107">
        <v>4.3985227380085659E-2</v>
      </c>
      <c r="J45" s="198">
        <v>2182156.9661016949</v>
      </c>
      <c r="K45" s="22">
        <v>0.20371341023827377</v>
      </c>
      <c r="L45" s="205">
        <v>7296431.4918032791</v>
      </c>
      <c r="M45" s="22">
        <v>0.13669891975521969</v>
      </c>
      <c r="N45" s="198">
        <v>3862104.9512195121</v>
      </c>
      <c r="O45" s="22">
        <v>0.22911033099617911</v>
      </c>
      <c r="P45" s="198">
        <v>14336800.9</v>
      </c>
      <c r="Q45" s="22">
        <v>0.11179681577651109</v>
      </c>
    </row>
    <row r="46" spans="1:17" ht="12.4" customHeight="1" x14ac:dyDescent="0.15">
      <c r="A46" s="82" t="s">
        <v>39</v>
      </c>
      <c r="B46" s="198">
        <v>23195077.413793102</v>
      </c>
      <c r="C46" s="22">
        <v>1.0838637286413526</v>
      </c>
      <c r="D46" s="198">
        <v>655159.44578313257</v>
      </c>
      <c r="E46" s="22">
        <v>0.11916158277451704</v>
      </c>
      <c r="F46" s="198">
        <v>293353.875</v>
      </c>
      <c r="G46" s="22">
        <v>6.6208107447976672E-2</v>
      </c>
      <c r="H46" s="198">
        <v>882174.70588235289</v>
      </c>
      <c r="I46" s="107">
        <v>0.14303025346792611</v>
      </c>
      <c r="J46" s="198">
        <v>1882984.2033898304</v>
      </c>
      <c r="K46" s="22">
        <v>0.17578439106633231</v>
      </c>
      <c r="L46" s="205">
        <v>74477482.180327863</v>
      </c>
      <c r="M46" s="22">
        <v>1.3953384433988918</v>
      </c>
      <c r="N46" s="198">
        <v>14380681.292682927</v>
      </c>
      <c r="O46" s="22">
        <v>0.85310023744351648</v>
      </c>
      <c r="P46" s="198">
        <v>197675924</v>
      </c>
      <c r="Q46" s="22">
        <v>1.5414553785760954</v>
      </c>
    </row>
    <row r="47" spans="1:17" ht="12.4" customHeight="1" x14ac:dyDescent="0.15">
      <c r="A47" s="270" t="s">
        <v>40</v>
      </c>
      <c r="B47" s="198">
        <v>1316471.3793103448</v>
      </c>
      <c r="C47" s="22">
        <v>6.1516310222807624E-2</v>
      </c>
      <c r="D47" s="198">
        <v>555964.14457831322</v>
      </c>
      <c r="E47" s="22">
        <v>0.10111976231166453</v>
      </c>
      <c r="F47" s="198">
        <v>341133.53125</v>
      </c>
      <c r="G47" s="22">
        <v>7.6991672569887495E-2</v>
      </c>
      <c r="H47" s="198">
        <v>690759.82352941181</v>
      </c>
      <c r="I47" s="107">
        <v>0.11199544941163572</v>
      </c>
      <c r="J47" s="198">
        <v>1044294.3050847457</v>
      </c>
      <c r="K47" s="22">
        <v>9.7489207919476337E-2</v>
      </c>
      <c r="L47" s="205">
        <v>2614513.1475409837</v>
      </c>
      <c r="M47" s="22">
        <v>4.8983002630281908E-2</v>
      </c>
      <c r="N47" s="198">
        <v>3867934.1951219514</v>
      </c>
      <c r="O47" s="22">
        <v>0.22945613723832267</v>
      </c>
      <c r="P47" s="198">
        <v>45000</v>
      </c>
      <c r="Q47" s="22">
        <v>3.5090511091236527E-4</v>
      </c>
    </row>
    <row r="48" spans="1:17" ht="12.4" customHeight="1" x14ac:dyDescent="0.15">
      <c r="A48" s="270" t="s">
        <v>41</v>
      </c>
      <c r="B48" s="198">
        <v>284828.11822660099</v>
      </c>
      <c r="C48" s="22">
        <v>1.3309499284507861E-2</v>
      </c>
      <c r="D48" s="198">
        <v>42091.783132530123</v>
      </c>
      <c r="E48" s="22">
        <v>7.6557295054771853E-3</v>
      </c>
      <c r="F48" s="198">
        <v>29587.5</v>
      </c>
      <c r="G48" s="22">
        <v>6.6777109356984284E-3</v>
      </c>
      <c r="H48" s="198">
        <v>49937.607843137252</v>
      </c>
      <c r="I48" s="107">
        <v>8.0965693753844194E-3</v>
      </c>
      <c r="J48" s="198">
        <v>306675.4745762712</v>
      </c>
      <c r="K48" s="22">
        <v>2.8629428465899713E-2</v>
      </c>
      <c r="L48" s="205">
        <v>593977.65573770495</v>
      </c>
      <c r="M48" s="22">
        <v>1.1128193828626601E-2</v>
      </c>
      <c r="N48" s="198">
        <v>336133.14634146343</v>
      </c>
      <c r="O48" s="22">
        <v>1.9940311666766682E-2</v>
      </c>
      <c r="P48" s="198">
        <v>1122558.8999999999</v>
      </c>
      <c r="Q48" s="22">
        <v>8.7535923402258398E-3</v>
      </c>
    </row>
    <row r="49" spans="1:17" ht="12.4" customHeight="1" x14ac:dyDescent="0.15">
      <c r="A49" s="270" t="s">
        <v>42</v>
      </c>
      <c r="B49" s="198">
        <v>30141029.660098523</v>
      </c>
      <c r="C49" s="22">
        <v>1.4084354283317586</v>
      </c>
      <c r="D49" s="198">
        <v>3619908.7228915663</v>
      </c>
      <c r="E49" s="22">
        <v>0.65839553362987635</v>
      </c>
      <c r="F49" s="198">
        <v>2835785.625</v>
      </c>
      <c r="G49" s="22">
        <v>0.64001881468048671</v>
      </c>
      <c r="H49" s="198">
        <v>4111907.5294117648</v>
      </c>
      <c r="I49" s="107">
        <v>0.66667880210892305</v>
      </c>
      <c r="J49" s="198">
        <v>7950532.3050847454</v>
      </c>
      <c r="K49" s="22">
        <v>0.74221519085850107</v>
      </c>
      <c r="L49" s="205">
        <v>87690085.098360658</v>
      </c>
      <c r="M49" s="22">
        <v>1.6428770584162127</v>
      </c>
      <c r="N49" s="198">
        <v>43441679.73170732</v>
      </c>
      <c r="O49" s="22">
        <v>2.5770759075873104</v>
      </c>
      <c r="P49" s="198">
        <v>178399316.09999999</v>
      </c>
      <c r="Q49" s="22">
        <v>1.3911384845057913</v>
      </c>
    </row>
    <row r="50" spans="1:17" ht="12.4" customHeight="1" x14ac:dyDescent="0.15">
      <c r="A50" s="270" t="s">
        <v>43</v>
      </c>
      <c r="B50" s="198">
        <v>1067816.1625615763</v>
      </c>
      <c r="C50" s="22">
        <v>4.9897104752461618E-2</v>
      </c>
      <c r="D50" s="198">
        <v>451893.42168674699</v>
      </c>
      <c r="E50" s="22">
        <v>8.2191191350707668E-2</v>
      </c>
      <c r="F50" s="198">
        <v>237609.96875</v>
      </c>
      <c r="G50" s="22">
        <v>5.3627061656200646E-2</v>
      </c>
      <c r="H50" s="198">
        <v>586345.78431372554</v>
      </c>
      <c r="I50" s="107">
        <v>9.5066414385980347E-2</v>
      </c>
      <c r="J50" s="198">
        <v>944534.55932203389</v>
      </c>
      <c r="K50" s="22">
        <v>8.8176221580949982E-2</v>
      </c>
      <c r="L50" s="205">
        <v>2025114.5573770492</v>
      </c>
      <c r="M50" s="22">
        <v>3.7940597768237938E-2</v>
      </c>
      <c r="N50" s="198">
        <v>2543560.6829268294</v>
      </c>
      <c r="O50" s="22">
        <v>0.15089078037359399</v>
      </c>
      <c r="P50" s="198">
        <v>962300</v>
      </c>
      <c r="Q50" s="22">
        <v>7.5039108495770918E-3</v>
      </c>
    </row>
    <row r="51" spans="1:17" ht="12.4" customHeight="1" x14ac:dyDescent="0.15">
      <c r="A51" s="270" t="s">
        <v>44</v>
      </c>
      <c r="B51" s="198">
        <v>60654.004926108377</v>
      </c>
      <c r="C51" s="22">
        <v>2.8342511975040737E-3</v>
      </c>
      <c r="D51" s="198">
        <v>120481.92771084337</v>
      </c>
      <c r="E51" s="22">
        <v>2.1913470521039178E-2</v>
      </c>
      <c r="F51" s="198">
        <v>312500</v>
      </c>
      <c r="G51" s="22">
        <v>7.0529266325500939E-2</v>
      </c>
      <c r="H51" s="198">
        <v>0</v>
      </c>
      <c r="I51" s="107">
        <v>0</v>
      </c>
      <c r="J51" s="198">
        <v>22208.186440677968</v>
      </c>
      <c r="K51" s="22">
        <v>2.0732263834897123E-3</v>
      </c>
      <c r="L51" s="205">
        <v>16434.098360655738</v>
      </c>
      <c r="M51" s="22">
        <v>3.0789345388583208E-4</v>
      </c>
      <c r="N51" s="198">
        <v>0</v>
      </c>
      <c r="O51" s="22">
        <v>0</v>
      </c>
      <c r="P51" s="198">
        <v>50124</v>
      </c>
      <c r="Q51" s="22">
        <v>3.9086150620825332E-4</v>
      </c>
    </row>
    <row r="52" spans="1:17" ht="12.4" customHeight="1" x14ac:dyDescent="0.15">
      <c r="A52" s="270" t="s">
        <v>509</v>
      </c>
      <c r="B52" s="198">
        <v>7615859.6896551726</v>
      </c>
      <c r="C52" s="22">
        <v>0.35587525459735719</v>
      </c>
      <c r="D52" s="198">
        <v>3886328.8674698793</v>
      </c>
      <c r="E52" s="22">
        <v>0.70685251050062758</v>
      </c>
      <c r="F52" s="198">
        <v>2883538.1875</v>
      </c>
      <c r="G52" s="22">
        <v>0.65079626491500708</v>
      </c>
      <c r="H52" s="198">
        <v>4515530.8627450978</v>
      </c>
      <c r="I52" s="107">
        <v>0.73211974854196982</v>
      </c>
      <c r="J52" s="198">
        <v>6002571.118644068</v>
      </c>
      <c r="K52" s="22">
        <v>0.56036492872518995</v>
      </c>
      <c r="L52" s="205">
        <v>14250861.065573771</v>
      </c>
      <c r="M52" s="22">
        <v>0.26699042065071116</v>
      </c>
      <c r="N52" s="198">
        <v>10947764.951219512</v>
      </c>
      <c r="O52" s="22">
        <v>0.64945051554082145</v>
      </c>
      <c r="P52" s="198">
        <v>21022208.100000001</v>
      </c>
      <c r="Q52" s="22">
        <v>0.16392889477674055</v>
      </c>
    </row>
    <row r="53" spans="1:17" ht="12.4" customHeight="1" x14ac:dyDescent="0.15">
      <c r="A53" s="270" t="s">
        <v>45</v>
      </c>
      <c r="B53" s="198">
        <v>2981586.1773399017</v>
      </c>
      <c r="C53" s="22">
        <v>0.13932409251263941</v>
      </c>
      <c r="D53" s="198">
        <v>1308124.2048192772</v>
      </c>
      <c r="E53" s="22">
        <v>0.23792399196136985</v>
      </c>
      <c r="F53" s="198">
        <v>1009596.15625</v>
      </c>
      <c r="G53" s="22">
        <v>0.22785944379314654</v>
      </c>
      <c r="H53" s="198">
        <v>1495435.9215686275</v>
      </c>
      <c r="I53" s="107">
        <v>0.2424605664623615</v>
      </c>
      <c r="J53" s="198">
        <v>2764444.2542372881</v>
      </c>
      <c r="K53" s="22">
        <v>0.25807234547857671</v>
      </c>
      <c r="L53" s="205">
        <v>5468614.3278688528</v>
      </c>
      <c r="M53" s="22">
        <v>0.10245469610965052</v>
      </c>
      <c r="N53" s="198">
        <v>5356145.7073170729</v>
      </c>
      <c r="O53" s="22">
        <v>0.31774079973660213</v>
      </c>
      <c r="P53" s="198">
        <v>5699175</v>
      </c>
      <c r="Q53" s="22">
        <v>4.4441547455199543E-2</v>
      </c>
    </row>
    <row r="54" spans="1:17" ht="12.4" customHeight="1" x14ac:dyDescent="0.15">
      <c r="A54" s="270" t="s">
        <v>46</v>
      </c>
      <c r="B54" s="198">
        <v>327892.73399014777</v>
      </c>
      <c r="C54" s="22">
        <v>1.532183035723059E-2</v>
      </c>
      <c r="D54" s="198">
        <v>762899.18072289159</v>
      </c>
      <c r="E54" s="22">
        <v>0.13875748027055698</v>
      </c>
      <c r="F54" s="198">
        <v>143296.34375</v>
      </c>
      <c r="G54" s="22">
        <v>3.2341075173805703E-2</v>
      </c>
      <c r="H54" s="198">
        <v>1151669.5882352942</v>
      </c>
      <c r="I54" s="107">
        <v>0.18672445720583131</v>
      </c>
      <c r="J54" s="198">
        <v>4704.5762711864409</v>
      </c>
      <c r="K54" s="22">
        <v>4.3919172214341431E-4</v>
      </c>
      <c r="L54" s="205">
        <v>48590.540983606559</v>
      </c>
      <c r="M54" s="22">
        <v>9.1034562172516735E-4</v>
      </c>
      <c r="N54" s="198">
        <v>24390.243902439026</v>
      </c>
      <c r="O54" s="22">
        <v>1.4468940963918756E-3</v>
      </c>
      <c r="P54" s="198">
        <v>98201.15</v>
      </c>
      <c r="Q54" s="22">
        <v>7.6576189849937365E-4</v>
      </c>
    </row>
    <row r="55" spans="1:17" ht="12.4" customHeight="1" x14ac:dyDescent="0.15">
      <c r="A55" s="270" t="s">
        <v>47</v>
      </c>
      <c r="B55" s="198">
        <v>1345093.5812807882</v>
      </c>
      <c r="C55" s="22">
        <v>6.285377359903084E-2</v>
      </c>
      <c r="D55" s="198">
        <v>74643.867469879522</v>
      </c>
      <c r="E55" s="22">
        <v>1.3576361371833746E-2</v>
      </c>
      <c r="F55" s="198">
        <v>12325.90625</v>
      </c>
      <c r="G55" s="22">
        <v>2.7818787987501006E-3</v>
      </c>
      <c r="H55" s="198">
        <v>113745.33333333333</v>
      </c>
      <c r="I55" s="107">
        <v>1.8441952312822325E-2</v>
      </c>
      <c r="J55" s="198">
        <v>1457862.1694915255</v>
      </c>
      <c r="K55" s="22">
        <v>0.13609748465301122</v>
      </c>
      <c r="L55" s="205">
        <v>2964667.0163934426</v>
      </c>
      <c r="M55" s="22">
        <v>5.5543148596705859E-2</v>
      </c>
      <c r="N55" s="198">
        <v>1328702.6341463414</v>
      </c>
      <c r="O55" s="22">
        <v>7.8822171885473691E-2</v>
      </c>
      <c r="P55" s="198">
        <v>6318394</v>
      </c>
      <c r="Q55" s="22">
        <v>4.9270149941289407E-2</v>
      </c>
    </row>
    <row r="56" spans="1:17" ht="12.4" customHeight="1" x14ac:dyDescent="0.15">
      <c r="A56" s="270" t="s">
        <v>48</v>
      </c>
      <c r="B56" s="198">
        <v>2001115.669950739</v>
      </c>
      <c r="C56" s="22">
        <v>9.3508491167426516E-2</v>
      </c>
      <c r="D56" s="198">
        <v>153277.10843373495</v>
      </c>
      <c r="E56" s="22">
        <v>2.7878317196866041E-2</v>
      </c>
      <c r="F56" s="198">
        <v>0</v>
      </c>
      <c r="G56" s="22">
        <v>0</v>
      </c>
      <c r="H56" s="198">
        <v>249450.98039215687</v>
      </c>
      <c r="I56" s="107">
        <v>4.0444411651574863E-2</v>
      </c>
      <c r="J56" s="198">
        <v>2612634.5932203392</v>
      </c>
      <c r="K56" s="22">
        <v>0.24390028350810994</v>
      </c>
      <c r="L56" s="205">
        <v>3923918.6885245903</v>
      </c>
      <c r="M56" s="22">
        <v>7.3514764927377144E-2</v>
      </c>
      <c r="N56" s="198">
        <v>2115049.512195122</v>
      </c>
      <c r="O56" s="22">
        <v>0.12547035876363716</v>
      </c>
      <c r="P56" s="198">
        <v>7632100.5</v>
      </c>
      <c r="Q56" s="22">
        <v>5.9514290498818193E-2</v>
      </c>
    </row>
    <row r="57" spans="1:17" ht="12.4" customHeight="1" x14ac:dyDescent="0.15">
      <c r="A57" s="270" t="s">
        <v>49</v>
      </c>
      <c r="B57" s="198">
        <v>28527025.55172414</v>
      </c>
      <c r="C57" s="22">
        <v>1.3330159554954726</v>
      </c>
      <c r="D57" s="198">
        <v>4726216.4457831327</v>
      </c>
      <c r="E57" s="22">
        <v>0.85961277951396953</v>
      </c>
      <c r="F57" s="198">
        <v>3921659.6875</v>
      </c>
      <c r="G57" s="22">
        <v>0.88509369772053847</v>
      </c>
      <c r="H57" s="198">
        <v>5231036.3725490198</v>
      </c>
      <c r="I57" s="107">
        <v>0.84812730775054301</v>
      </c>
      <c r="J57" s="198">
        <v>12465424.677966101</v>
      </c>
      <c r="K57" s="22">
        <v>1.1636991337764597</v>
      </c>
      <c r="L57" s="205">
        <v>76446724.032786891</v>
      </c>
      <c r="M57" s="22">
        <v>1.4322322639288765</v>
      </c>
      <c r="N57" s="198">
        <v>56295267.146341465</v>
      </c>
      <c r="O57" s="22">
        <v>3.3395848772426442</v>
      </c>
      <c r="P57" s="198">
        <v>117757210.65000001</v>
      </c>
      <c r="Q57" s="22">
        <v>0.91825793475264483</v>
      </c>
    </row>
    <row r="58" spans="1:17" ht="6" customHeight="1" x14ac:dyDescent="0.15">
      <c r="A58" s="270"/>
      <c r="B58" s="198"/>
      <c r="C58" s="108"/>
      <c r="D58" s="198"/>
      <c r="E58" s="108"/>
      <c r="F58" s="198"/>
      <c r="G58" s="108"/>
      <c r="H58" s="198"/>
      <c r="I58" s="107"/>
      <c r="J58" s="198"/>
      <c r="K58" s="108"/>
      <c r="L58" s="205"/>
      <c r="M58" s="108"/>
      <c r="N58" s="198"/>
      <c r="O58" s="108"/>
      <c r="P58" s="198"/>
      <c r="Q58" s="108"/>
    </row>
    <row r="59" spans="1:17" ht="12.4" customHeight="1" x14ac:dyDescent="0.15">
      <c r="A59" s="82" t="s">
        <v>50</v>
      </c>
      <c r="B59" s="198">
        <v>2140036316.4536052</v>
      </c>
      <c r="C59" s="107">
        <v>100</v>
      </c>
      <c r="D59" s="198">
        <v>549807606.21722782</v>
      </c>
      <c r="E59" s="107">
        <v>100</v>
      </c>
      <c r="F59" s="198">
        <v>443078478.3125</v>
      </c>
      <c r="G59" s="107">
        <v>100</v>
      </c>
      <c r="H59" s="198">
        <v>616774902.15744925</v>
      </c>
      <c r="I59" s="107">
        <v>100</v>
      </c>
      <c r="J59" s="198">
        <v>1071189649.9839314</v>
      </c>
      <c r="K59" s="107">
        <v>100</v>
      </c>
      <c r="L59" s="205">
        <v>5337592648.7704916</v>
      </c>
      <c r="M59" s="30">
        <v>100</v>
      </c>
      <c r="N59" s="198">
        <v>1685696552.5853658</v>
      </c>
      <c r="O59" s="107">
        <v>100</v>
      </c>
      <c r="P59" s="198">
        <v>12823979645.950001</v>
      </c>
      <c r="Q59" s="107">
        <v>100</v>
      </c>
    </row>
    <row r="60" spans="1:17" ht="6" customHeight="1" x14ac:dyDescent="0.15">
      <c r="A60" s="271"/>
      <c r="B60" s="199"/>
      <c r="C60" s="24"/>
      <c r="D60" s="201"/>
      <c r="E60" s="24"/>
      <c r="F60" s="201"/>
      <c r="G60" s="24"/>
      <c r="H60" s="201"/>
      <c r="I60" s="24"/>
      <c r="J60" s="201"/>
      <c r="K60" s="24"/>
      <c r="L60" s="201"/>
      <c r="M60" s="24"/>
      <c r="N60" s="201"/>
      <c r="O60" s="24"/>
      <c r="P60" s="201"/>
      <c r="Q60" s="24"/>
    </row>
    <row r="61" spans="1:17" x14ac:dyDescent="0.15">
      <c r="I61" s="25"/>
      <c r="K61" s="25"/>
      <c r="M61" s="25"/>
      <c r="O61" s="25"/>
      <c r="Q61" s="25"/>
    </row>
    <row r="63" spans="1:17" x14ac:dyDescent="0.15">
      <c r="B63" s="200">
        <f>SUM(B7,B21,B9,B23)-B59</f>
        <v>0</v>
      </c>
      <c r="C63" s="83">
        <f t="shared" ref="C63:Q63" si="0">SUM(C7,C21,C9,C23)-C59</f>
        <v>0</v>
      </c>
      <c r="D63" s="200">
        <f t="shared" si="0"/>
        <v>0</v>
      </c>
      <c r="E63" s="83">
        <f t="shared" si="0"/>
        <v>0</v>
      </c>
      <c r="F63" s="200">
        <f t="shared" si="0"/>
        <v>0</v>
      </c>
      <c r="G63" s="83">
        <f t="shared" si="0"/>
        <v>0</v>
      </c>
      <c r="H63" s="200">
        <f t="shared" si="0"/>
        <v>0</v>
      </c>
      <c r="I63" s="83">
        <f t="shared" si="0"/>
        <v>0</v>
      </c>
      <c r="J63" s="200">
        <f t="shared" si="0"/>
        <v>0</v>
      </c>
      <c r="K63" s="83">
        <f t="shared" si="0"/>
        <v>0</v>
      </c>
      <c r="L63" s="200">
        <f t="shared" si="0"/>
        <v>0</v>
      </c>
      <c r="M63" s="83">
        <f t="shared" si="0"/>
        <v>0</v>
      </c>
      <c r="N63" s="200">
        <f t="shared" si="0"/>
        <v>0</v>
      </c>
      <c r="O63" s="83">
        <f t="shared" si="0"/>
        <v>0</v>
      </c>
      <c r="P63" s="200">
        <f t="shared" si="0"/>
        <v>0</v>
      </c>
      <c r="Q63" s="83">
        <f t="shared" si="0"/>
        <v>0</v>
      </c>
    </row>
  </sheetData>
  <mergeCells count="13">
    <mergeCell ref="P5:Q5"/>
    <mergeCell ref="A2:H2"/>
    <mergeCell ref="I2:Q2"/>
    <mergeCell ref="P3:Q3"/>
    <mergeCell ref="A4:A6"/>
    <mergeCell ref="B4:H4"/>
    <mergeCell ref="I4:Q4"/>
    <mergeCell ref="B5:C5"/>
    <mergeCell ref="D5:E5"/>
    <mergeCell ref="F5:G5"/>
    <mergeCell ref="J5:K5"/>
    <mergeCell ref="L5:M5"/>
    <mergeCell ref="N5:O5"/>
  </mergeCells>
  <phoneticPr fontId="4" type="noConversion"/>
  <pageMargins left="1.02" right="0.7" top="0.75" bottom="0.75" header="0.3" footer="0.3"/>
  <pageSetup paperSize="8" scale="99" orientation="landscape" r:id="rId1"/>
  <colBreaks count="1" manualBreakCount="1">
    <brk id="8" max="60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rgb="FFFF0000"/>
    <pageSetUpPr fitToPage="1"/>
  </sheetPr>
  <dimension ref="A1:AI63"/>
  <sheetViews>
    <sheetView view="pageBreakPreview" zoomScaleNormal="100" zoomScaleSheetLayoutView="100" workbookViewId="0">
      <selection activeCell="B7" sqref="B7:Q59"/>
    </sheetView>
  </sheetViews>
  <sheetFormatPr defaultRowHeight="13.5" x14ac:dyDescent="0.15"/>
  <cols>
    <col min="1" max="1" width="19" style="8" customWidth="1"/>
    <col min="2" max="2" width="7.77734375" style="200" customWidth="1"/>
    <col min="3" max="3" width="7.77734375" style="25" customWidth="1"/>
    <col min="4" max="4" width="7.77734375" style="200" customWidth="1"/>
    <col min="5" max="5" width="7.77734375" style="25" customWidth="1"/>
    <col min="6" max="6" width="7.77734375" style="200" customWidth="1"/>
    <col min="7" max="7" width="7.77734375" style="25" customWidth="1"/>
    <col min="8" max="8" width="7.77734375" style="200" customWidth="1"/>
    <col min="9" max="9" width="8.88671875" style="8"/>
    <col min="10" max="10" width="8.88671875" style="200"/>
    <col min="11" max="11" width="8.77734375" style="8" customWidth="1"/>
    <col min="12" max="12" width="8.77734375" style="200" customWidth="1"/>
    <col min="13" max="13" width="8.77734375" style="8" customWidth="1"/>
    <col min="14" max="14" width="8.77734375" style="200" customWidth="1"/>
    <col min="15" max="15" width="8.77734375" style="8" customWidth="1"/>
    <col min="16" max="16" width="8.77734375" style="200" customWidth="1"/>
    <col min="17" max="17" width="8.77734375" style="8" customWidth="1"/>
    <col min="18" max="16384" width="8.88671875" style="8"/>
  </cols>
  <sheetData>
    <row r="1" spans="1:17" ht="12" customHeight="1" x14ac:dyDescent="0.15">
      <c r="A1" s="68"/>
      <c r="B1" s="195"/>
      <c r="C1" s="20"/>
      <c r="D1" s="195"/>
      <c r="E1" s="20"/>
      <c r="F1" s="195"/>
      <c r="G1" s="20"/>
      <c r="H1" s="195"/>
      <c r="I1" s="20"/>
      <c r="J1" s="195"/>
      <c r="K1" s="20"/>
      <c r="L1" s="195"/>
      <c r="M1" s="20"/>
      <c r="N1" s="195"/>
      <c r="O1" s="20"/>
      <c r="P1" s="195"/>
      <c r="Q1" s="25"/>
    </row>
    <row r="2" spans="1:17" ht="18.75" customHeight="1" x14ac:dyDescent="0.15">
      <c r="A2" s="282" t="s">
        <v>139</v>
      </c>
      <c r="B2" s="282"/>
      <c r="C2" s="282"/>
      <c r="D2" s="282"/>
      <c r="E2" s="282"/>
      <c r="F2" s="282"/>
      <c r="G2" s="282"/>
      <c r="H2" s="282"/>
      <c r="I2" s="273" t="s">
        <v>140</v>
      </c>
      <c r="J2" s="298"/>
      <c r="K2" s="298"/>
      <c r="L2" s="298"/>
      <c r="M2" s="298"/>
      <c r="N2" s="298"/>
      <c r="O2" s="298"/>
      <c r="P2" s="298"/>
      <c r="Q2" s="298"/>
    </row>
    <row r="3" spans="1:17" ht="12" customHeight="1" x14ac:dyDescent="0.15">
      <c r="A3" s="69"/>
      <c r="B3" s="196"/>
      <c r="C3" s="21"/>
      <c r="D3" s="196"/>
      <c r="E3" s="21"/>
      <c r="F3" s="196"/>
      <c r="G3" s="21"/>
      <c r="H3" s="196"/>
      <c r="I3" s="93"/>
      <c r="J3" s="196"/>
      <c r="K3" s="21"/>
      <c r="L3" s="196"/>
      <c r="M3" s="21"/>
      <c r="N3" s="196"/>
      <c r="O3" s="21"/>
      <c r="P3" s="303" t="s">
        <v>110</v>
      </c>
      <c r="Q3" s="304"/>
    </row>
    <row r="4" spans="1:17" x14ac:dyDescent="0.15">
      <c r="A4" s="283" t="s">
        <v>111</v>
      </c>
      <c r="B4" s="286" t="s">
        <v>487</v>
      </c>
      <c r="C4" s="305"/>
      <c r="D4" s="305"/>
      <c r="E4" s="305"/>
      <c r="F4" s="305"/>
      <c r="G4" s="305"/>
      <c r="H4" s="305"/>
      <c r="I4" s="276" t="s">
        <v>488</v>
      </c>
      <c r="J4" s="290"/>
      <c r="K4" s="290"/>
      <c r="L4" s="290"/>
      <c r="M4" s="290"/>
      <c r="N4" s="290"/>
      <c r="O4" s="290"/>
      <c r="P4" s="290"/>
      <c r="Q4" s="290"/>
    </row>
    <row r="5" spans="1:17" x14ac:dyDescent="0.15">
      <c r="A5" s="284"/>
      <c r="B5" s="280" t="s">
        <v>114</v>
      </c>
      <c r="C5" s="277"/>
      <c r="D5" s="280" t="s">
        <v>55</v>
      </c>
      <c r="E5" s="277"/>
      <c r="F5" s="280" t="s">
        <v>78</v>
      </c>
      <c r="G5" s="277"/>
      <c r="H5" s="203" t="s">
        <v>117</v>
      </c>
      <c r="I5" s="79" t="s">
        <v>119</v>
      </c>
      <c r="J5" s="280" t="s">
        <v>121</v>
      </c>
      <c r="K5" s="281"/>
      <c r="L5" s="280" t="s">
        <v>79</v>
      </c>
      <c r="M5" s="281"/>
      <c r="N5" s="280" t="s">
        <v>124</v>
      </c>
      <c r="O5" s="277"/>
      <c r="P5" s="280" t="s">
        <v>77</v>
      </c>
      <c r="Q5" s="291"/>
    </row>
    <row r="6" spans="1:17" x14ac:dyDescent="0.15">
      <c r="A6" s="285"/>
      <c r="B6" s="197" t="s">
        <v>126</v>
      </c>
      <c r="C6" s="79" t="s">
        <v>127</v>
      </c>
      <c r="D6" s="197" t="s">
        <v>126</v>
      </c>
      <c r="E6" s="79" t="s">
        <v>127</v>
      </c>
      <c r="F6" s="202" t="s">
        <v>126</v>
      </c>
      <c r="G6" s="80" t="s">
        <v>127</v>
      </c>
      <c r="H6" s="202" t="s">
        <v>126</v>
      </c>
      <c r="I6" s="106" t="s">
        <v>127</v>
      </c>
      <c r="J6" s="204" t="s">
        <v>4</v>
      </c>
      <c r="K6" s="86" t="s">
        <v>127</v>
      </c>
      <c r="L6" s="203" t="s">
        <v>126</v>
      </c>
      <c r="M6" s="86" t="s">
        <v>127</v>
      </c>
      <c r="N6" s="202" t="s">
        <v>126</v>
      </c>
      <c r="O6" s="86" t="s">
        <v>127</v>
      </c>
      <c r="P6" s="202" t="s">
        <v>126</v>
      </c>
      <c r="Q6" s="80" t="s">
        <v>129</v>
      </c>
    </row>
    <row r="7" spans="1:17" ht="12.4" customHeight="1" x14ac:dyDescent="0.15">
      <c r="A7" s="270" t="s">
        <v>8</v>
      </c>
      <c r="B7" s="208">
        <v>115737305.86297873</v>
      </c>
      <c r="C7" s="22">
        <v>35.135018448104049</v>
      </c>
      <c r="D7" s="208">
        <v>121378261.40045767</v>
      </c>
      <c r="E7" s="22">
        <v>37.453183619770172</v>
      </c>
      <c r="F7" s="208">
        <v>127567141.65314402</v>
      </c>
      <c r="G7" s="22">
        <v>40.0703476044431</v>
      </c>
      <c r="H7" s="208">
        <v>113370077.7664042</v>
      </c>
      <c r="I7" s="23">
        <v>34.200768209168416</v>
      </c>
      <c r="J7" s="208">
        <v>108383834.04672897</v>
      </c>
      <c r="K7" s="23">
        <v>31.296124720288336</v>
      </c>
      <c r="L7" s="205">
        <v>77156246.425287351</v>
      </c>
      <c r="M7" s="22">
        <v>22.604520354101489</v>
      </c>
      <c r="N7" s="208">
        <v>75654428.024096385</v>
      </c>
      <c r="O7" s="22">
        <v>22.296519688525041</v>
      </c>
      <c r="P7" s="208">
        <v>108318978.25</v>
      </c>
      <c r="Q7" s="22">
        <v>28.262690090056459</v>
      </c>
    </row>
    <row r="8" spans="1:17" ht="6" customHeight="1" x14ac:dyDescent="0.15">
      <c r="A8" s="270"/>
      <c r="B8" s="208"/>
      <c r="C8" s="22"/>
      <c r="D8" s="208"/>
      <c r="E8" s="22"/>
      <c r="F8" s="208"/>
      <c r="G8" s="22"/>
      <c r="H8" s="208"/>
      <c r="I8" s="23"/>
      <c r="J8" s="208"/>
      <c r="K8" s="22"/>
      <c r="L8" s="205"/>
      <c r="M8" s="22"/>
      <c r="N8" s="208"/>
      <c r="O8" s="22"/>
      <c r="P8" s="208"/>
      <c r="Q8" s="22"/>
    </row>
    <row r="9" spans="1:17" ht="12.4" customHeight="1" x14ac:dyDescent="0.15">
      <c r="A9" s="270" t="s">
        <v>9</v>
      </c>
      <c r="B9" s="208">
        <v>75418117.840000004</v>
      </c>
      <c r="C9" s="22">
        <v>22.895098014177044</v>
      </c>
      <c r="D9" s="208">
        <v>69781267.578947365</v>
      </c>
      <c r="E9" s="22">
        <v>21.532114545881743</v>
      </c>
      <c r="F9" s="208">
        <v>67504579.831643</v>
      </c>
      <c r="G9" s="22">
        <v>21.203986729596433</v>
      </c>
      <c r="H9" s="208">
        <v>72727217.866141737</v>
      </c>
      <c r="I9" s="23">
        <v>21.939887223705281</v>
      </c>
      <c r="J9" s="208">
        <v>90657116.593457937</v>
      </c>
      <c r="K9" s="23">
        <v>26.177487193037791</v>
      </c>
      <c r="L9" s="205">
        <v>94561352.264367819</v>
      </c>
      <c r="M9" s="22">
        <v>27.70370658247457</v>
      </c>
      <c r="N9" s="208">
        <v>93458156.831325307</v>
      </c>
      <c r="O9" s="22">
        <v>27.543551491516212</v>
      </c>
      <c r="P9" s="208">
        <v>117452657.5</v>
      </c>
      <c r="Q9" s="22">
        <v>30.645858304853846</v>
      </c>
    </row>
    <row r="10" spans="1:17" ht="12.4" customHeight="1" x14ac:dyDescent="0.15">
      <c r="A10" s="270" t="s">
        <v>10</v>
      </c>
      <c r="B10" s="208">
        <v>58520687.782127656</v>
      </c>
      <c r="C10" s="22">
        <v>17.765451074652084</v>
      </c>
      <c r="D10" s="208">
        <v>55218859.106407322</v>
      </c>
      <c r="E10" s="22">
        <v>17.038652931130994</v>
      </c>
      <c r="F10" s="208">
        <v>55170912.040567949</v>
      </c>
      <c r="G10" s="22">
        <v>17.32983583759108</v>
      </c>
      <c r="H10" s="208">
        <v>55280900.847769029</v>
      </c>
      <c r="I10" s="23">
        <v>16.676792620573121</v>
      </c>
      <c r="J10" s="208">
        <v>67764331.420560747</v>
      </c>
      <c r="K10" s="23">
        <v>19.567133663222055</v>
      </c>
      <c r="L10" s="205">
        <v>68953544.37931034</v>
      </c>
      <c r="M10" s="22">
        <v>20.201368905612309</v>
      </c>
      <c r="N10" s="208">
        <v>67464037.156626508</v>
      </c>
      <c r="O10" s="22">
        <v>19.882685944714392</v>
      </c>
      <c r="P10" s="208">
        <v>99860819.25</v>
      </c>
      <c r="Q10" s="22">
        <v>26.055779256779449</v>
      </c>
    </row>
    <row r="11" spans="1:17" ht="12.4" customHeight="1" x14ac:dyDescent="0.15">
      <c r="A11" s="82" t="s">
        <v>11</v>
      </c>
      <c r="B11" s="208">
        <v>57887195.450212769</v>
      </c>
      <c r="C11" s="22">
        <v>17.573138279718766</v>
      </c>
      <c r="D11" s="208">
        <v>54693227.147597253</v>
      </c>
      <c r="E11" s="22">
        <v>16.876460871015865</v>
      </c>
      <c r="F11" s="208">
        <v>54830050.7525355</v>
      </c>
      <c r="G11" s="22">
        <v>17.22276727652309</v>
      </c>
      <c r="H11" s="208">
        <v>54516182.430446193</v>
      </c>
      <c r="I11" s="23">
        <v>16.446097203833354</v>
      </c>
      <c r="J11" s="208">
        <v>66885943.514018692</v>
      </c>
      <c r="K11" s="23">
        <v>19.313496783536831</v>
      </c>
      <c r="L11" s="205">
        <v>67838876.034482762</v>
      </c>
      <c r="M11" s="22">
        <v>19.874803728376449</v>
      </c>
      <c r="N11" s="208">
        <v>67254445.036144584</v>
      </c>
      <c r="O11" s="22">
        <v>19.82091593385136</v>
      </c>
      <c r="P11" s="208">
        <v>79965819.25</v>
      </c>
      <c r="Q11" s="22">
        <v>20.864757070030997</v>
      </c>
    </row>
    <row r="12" spans="1:17" ht="12.4" customHeight="1" x14ac:dyDescent="0.15">
      <c r="A12" s="82" t="s">
        <v>12</v>
      </c>
      <c r="B12" s="208">
        <v>448464.54638297873</v>
      </c>
      <c r="C12" s="22">
        <v>0.13614287971365985</v>
      </c>
      <c r="D12" s="208">
        <v>345939.28146453091</v>
      </c>
      <c r="E12" s="22">
        <v>0.10674504050799972</v>
      </c>
      <c r="F12" s="208">
        <v>145624.57200811358</v>
      </c>
      <c r="G12" s="22">
        <v>4.5742399998107593E-2</v>
      </c>
      <c r="H12" s="208">
        <v>605139.15485564305</v>
      </c>
      <c r="I12" s="23">
        <v>0.18255455387579336</v>
      </c>
      <c r="J12" s="208">
        <v>677639.76635514013</v>
      </c>
      <c r="K12" s="23">
        <v>0.19567031218081879</v>
      </c>
      <c r="L12" s="205">
        <v>914712.64367816097</v>
      </c>
      <c r="M12" s="22">
        <v>0.26798401335138522</v>
      </c>
      <c r="N12" s="208">
        <v>0</v>
      </c>
      <c r="O12" s="22">
        <v>0</v>
      </c>
      <c r="P12" s="208">
        <v>19895000</v>
      </c>
      <c r="Q12" s="22">
        <v>5.1910221867484543</v>
      </c>
    </row>
    <row r="13" spans="1:17" ht="12.4" customHeight="1" x14ac:dyDescent="0.15">
      <c r="A13" s="82" t="s">
        <v>13</v>
      </c>
      <c r="B13" s="208">
        <v>89403.31319148936</v>
      </c>
      <c r="C13" s="22">
        <v>2.7140661646500142E-2</v>
      </c>
      <c r="D13" s="208">
        <v>92733.287185354697</v>
      </c>
      <c r="E13" s="22">
        <v>2.8614323459117158E-2</v>
      </c>
      <c r="F13" s="208">
        <v>89639.626774847871</v>
      </c>
      <c r="G13" s="22">
        <v>2.8156866709195986E-2</v>
      </c>
      <c r="H13" s="208">
        <v>96736.370078740161</v>
      </c>
      <c r="I13" s="23">
        <v>2.9182816450706781E-2</v>
      </c>
      <c r="J13" s="208">
        <v>95794.392523364484</v>
      </c>
      <c r="K13" s="23">
        <v>2.7660889488582831E-2</v>
      </c>
      <c r="L13" s="205">
        <v>40229.885057471263</v>
      </c>
      <c r="M13" s="22">
        <v>1.1786178018721389E-2</v>
      </c>
      <c r="N13" s="208">
        <v>42168.674698795177</v>
      </c>
      <c r="O13" s="22">
        <v>1.2427754861370842E-2</v>
      </c>
      <c r="P13" s="208">
        <v>0</v>
      </c>
      <c r="Q13" s="22">
        <v>0</v>
      </c>
    </row>
    <row r="14" spans="1:17" ht="12.4" customHeight="1" x14ac:dyDescent="0.15">
      <c r="A14" s="82" t="s">
        <v>14</v>
      </c>
      <c r="B14" s="208">
        <v>95624.472340425535</v>
      </c>
      <c r="C14" s="22">
        <v>2.9029253573162415E-2</v>
      </c>
      <c r="D14" s="208">
        <v>86959.390160183073</v>
      </c>
      <c r="E14" s="22">
        <v>2.6832696148012977E-2</v>
      </c>
      <c r="F14" s="208">
        <v>105597.0892494929</v>
      </c>
      <c r="G14" s="22">
        <v>3.3169294360686941E-2</v>
      </c>
      <c r="H14" s="208">
        <v>62842.892388451444</v>
      </c>
      <c r="I14" s="23">
        <v>1.8958046413266663E-2</v>
      </c>
      <c r="J14" s="208">
        <v>104953.7476635514</v>
      </c>
      <c r="K14" s="23">
        <v>3.0305678015819428E-2</v>
      </c>
      <c r="L14" s="205">
        <v>159725.81609195401</v>
      </c>
      <c r="M14" s="22">
        <v>4.679498586575518E-2</v>
      </c>
      <c r="N14" s="208">
        <v>167423.44578313254</v>
      </c>
      <c r="O14" s="22">
        <v>4.9342256001662574E-2</v>
      </c>
      <c r="P14" s="208">
        <v>0</v>
      </c>
      <c r="Q14" s="22">
        <v>0</v>
      </c>
    </row>
    <row r="15" spans="1:17" ht="12.4" customHeight="1" x14ac:dyDescent="0.15">
      <c r="A15" s="270" t="s">
        <v>15</v>
      </c>
      <c r="B15" s="208">
        <v>16897430.05787234</v>
      </c>
      <c r="C15" s="22">
        <v>5.1296469395249549</v>
      </c>
      <c r="D15" s="208">
        <v>14562408.472540045</v>
      </c>
      <c r="E15" s="22">
        <v>4.4934616147507507</v>
      </c>
      <c r="F15" s="208">
        <v>12333667.791075051</v>
      </c>
      <c r="G15" s="22">
        <v>3.8741508920053542</v>
      </c>
      <c r="H15" s="208">
        <v>17446317.018372703</v>
      </c>
      <c r="I15" s="23">
        <v>5.263094603132159</v>
      </c>
      <c r="J15" s="208">
        <v>22892785.172897197</v>
      </c>
      <c r="K15" s="23">
        <v>6.6103535298157405</v>
      </c>
      <c r="L15" s="205">
        <v>25607807.885057472</v>
      </c>
      <c r="M15" s="22">
        <v>7.5023376768622585</v>
      </c>
      <c r="N15" s="208">
        <v>25994119.674698796</v>
      </c>
      <c r="O15" s="22">
        <v>7.6608655468018165</v>
      </c>
      <c r="P15" s="208">
        <v>17591838.25</v>
      </c>
      <c r="Q15" s="22">
        <v>4.5900790480743954</v>
      </c>
    </row>
    <row r="16" spans="1:17" ht="12.4" customHeight="1" x14ac:dyDescent="0.15">
      <c r="A16" s="82" t="s">
        <v>11</v>
      </c>
      <c r="B16" s="208">
        <v>16580832.009361703</v>
      </c>
      <c r="C16" s="22">
        <v>5.0335355068964454</v>
      </c>
      <c r="D16" s="208">
        <v>14246556.664759725</v>
      </c>
      <c r="E16" s="22">
        <v>4.3960005404451667</v>
      </c>
      <c r="F16" s="208">
        <v>12157494.281947263</v>
      </c>
      <c r="G16" s="22">
        <v>3.8188127096336002</v>
      </c>
      <c r="H16" s="208">
        <v>16949726.624671917</v>
      </c>
      <c r="I16" s="23">
        <v>5.1132863531558739</v>
      </c>
      <c r="J16" s="208">
        <v>22585081.794392522</v>
      </c>
      <c r="K16" s="23">
        <v>6.5215033484650382</v>
      </c>
      <c r="L16" s="205">
        <v>25261834.275862068</v>
      </c>
      <c r="M16" s="22">
        <v>7.4009775426751663</v>
      </c>
      <c r="N16" s="208">
        <v>25631472.638554215</v>
      </c>
      <c r="O16" s="22">
        <v>7.5539879060270083</v>
      </c>
      <c r="P16" s="208">
        <v>17591838.25</v>
      </c>
      <c r="Q16" s="22">
        <v>4.5900790480743954</v>
      </c>
    </row>
    <row r="17" spans="1:35" ht="12.4" customHeight="1" x14ac:dyDescent="0.15">
      <c r="A17" s="82" t="s">
        <v>12</v>
      </c>
      <c r="B17" s="208">
        <v>155115.72340425532</v>
      </c>
      <c r="C17" s="22">
        <v>4.7089343948024477E-2</v>
      </c>
      <c r="D17" s="208">
        <v>175361.38901601831</v>
      </c>
      <c r="E17" s="22">
        <v>5.4110532041366982E-2</v>
      </c>
      <c r="F17" s="208">
        <v>70299.5598377282</v>
      </c>
      <c r="G17" s="22">
        <v>2.2081922998606989E-2</v>
      </c>
      <c r="H17" s="208">
        <v>311307.53543307085</v>
      </c>
      <c r="I17" s="23">
        <v>9.3913288857856214E-2</v>
      </c>
      <c r="J17" s="208">
        <v>97274.257009345791</v>
      </c>
      <c r="K17" s="23">
        <v>2.8088204354584236E-2</v>
      </c>
      <c r="L17" s="205">
        <v>94004.942528735628</v>
      </c>
      <c r="M17" s="22">
        <v>2.754069482675759E-2</v>
      </c>
      <c r="N17" s="208">
        <v>98535.301204819276</v>
      </c>
      <c r="O17" s="22">
        <v>2.9039863768823185E-2</v>
      </c>
      <c r="P17" s="208">
        <v>0</v>
      </c>
      <c r="Q17" s="22">
        <v>0</v>
      </c>
    </row>
    <row r="18" spans="1:35" ht="12.4" customHeight="1" x14ac:dyDescent="0.15">
      <c r="A18" s="82" t="s">
        <v>13</v>
      </c>
      <c r="B18" s="208">
        <v>76250.221276595737</v>
      </c>
      <c r="C18" s="22">
        <v>2.3147704288165604E-2</v>
      </c>
      <c r="D18" s="208">
        <v>68979.963386727686</v>
      </c>
      <c r="E18" s="22">
        <v>2.1284859455058848E-2</v>
      </c>
      <c r="F18" s="208">
        <v>34461.705882352944</v>
      </c>
      <c r="G18" s="22">
        <v>1.0824829308338828E-2</v>
      </c>
      <c r="H18" s="208">
        <v>113645.32020997375</v>
      </c>
      <c r="I18" s="23">
        <v>3.4283801609156402E-2</v>
      </c>
      <c r="J18" s="208">
        <v>84722.322429906548</v>
      </c>
      <c r="K18" s="23">
        <v>2.4463799354206912E-2</v>
      </c>
      <c r="L18" s="205">
        <v>128447.64367816092</v>
      </c>
      <c r="M18" s="22">
        <v>3.763139746269157E-2</v>
      </c>
      <c r="N18" s="208">
        <v>134637.89156626505</v>
      </c>
      <c r="O18" s="22">
        <v>3.9679850585514799E-2</v>
      </c>
      <c r="P18" s="208">
        <v>0</v>
      </c>
      <c r="Q18" s="22">
        <v>0</v>
      </c>
    </row>
    <row r="19" spans="1:35" ht="12.4" customHeight="1" x14ac:dyDescent="0.15">
      <c r="A19" s="270" t="s">
        <v>14</v>
      </c>
      <c r="B19" s="208">
        <v>85232.103829787229</v>
      </c>
      <c r="C19" s="22">
        <v>2.5874384392320614E-2</v>
      </c>
      <c r="D19" s="208">
        <v>71510.45537757437</v>
      </c>
      <c r="E19" s="22">
        <v>2.2065682809158903E-2</v>
      </c>
      <c r="F19" s="208">
        <v>71412.243407707909</v>
      </c>
      <c r="G19" s="22">
        <v>2.2431430064808005E-2</v>
      </c>
      <c r="H19" s="208">
        <v>71637.538057742786</v>
      </c>
      <c r="I19" s="23">
        <v>2.1611159509272088E-2</v>
      </c>
      <c r="J19" s="208">
        <v>125706.79906542056</v>
      </c>
      <c r="K19" s="23">
        <v>3.6298177641911532E-2</v>
      </c>
      <c r="L19" s="205">
        <v>123521.02298850575</v>
      </c>
      <c r="M19" s="22">
        <v>3.6188041897642347E-2</v>
      </c>
      <c r="N19" s="208">
        <v>129473.84337349398</v>
      </c>
      <c r="O19" s="22">
        <v>3.815792642046871E-2</v>
      </c>
      <c r="P19" s="208">
        <v>0</v>
      </c>
      <c r="Q19" s="22">
        <v>0</v>
      </c>
    </row>
    <row r="20" spans="1:35" ht="6" customHeight="1" x14ac:dyDescent="0.15">
      <c r="A20" s="270"/>
      <c r="B20" s="208"/>
      <c r="C20" s="22"/>
      <c r="D20" s="208"/>
      <c r="E20" s="22"/>
      <c r="F20" s="208"/>
      <c r="G20" s="22"/>
      <c r="H20" s="208"/>
      <c r="I20" s="23"/>
      <c r="J20" s="208"/>
      <c r="K20" s="22"/>
      <c r="L20" s="205"/>
      <c r="M20" s="22"/>
      <c r="N20" s="208"/>
      <c r="O20" s="22"/>
      <c r="P20" s="208"/>
      <c r="Q20" s="22"/>
    </row>
    <row r="21" spans="1:35" ht="12.4" customHeight="1" x14ac:dyDescent="0.15">
      <c r="A21" s="82" t="s">
        <v>16</v>
      </c>
      <c r="B21" s="208">
        <v>75118143.490588427</v>
      </c>
      <c r="C21" s="22">
        <v>22.80403313045656</v>
      </c>
      <c r="D21" s="208">
        <v>75566624.420919463</v>
      </c>
      <c r="E21" s="22">
        <v>23.317277964835259</v>
      </c>
      <c r="F21" s="208">
        <v>72791584.215965226</v>
      </c>
      <c r="G21" s="22">
        <v>22.864697322626995</v>
      </c>
      <c r="H21" s="208">
        <v>79157424.476148948</v>
      </c>
      <c r="I21" s="23">
        <v>23.879711294912624</v>
      </c>
      <c r="J21" s="208">
        <v>72484721.203541085</v>
      </c>
      <c r="K21" s="23">
        <v>20.930158958238234</v>
      </c>
      <c r="L21" s="205">
        <v>77090327.816091955</v>
      </c>
      <c r="M21" s="22">
        <v>22.585208132313792</v>
      </c>
      <c r="N21" s="208">
        <v>77811505.060240969</v>
      </c>
      <c r="O21" s="22">
        <v>22.932243358139516</v>
      </c>
      <c r="P21" s="208">
        <v>62125900</v>
      </c>
      <c r="Q21" s="22">
        <v>16.209948493174959</v>
      </c>
    </row>
    <row r="22" spans="1:35" ht="6" customHeight="1" x14ac:dyDescent="0.15">
      <c r="A22" s="270"/>
      <c r="B22" s="208"/>
      <c r="C22" s="22"/>
      <c r="D22" s="208"/>
      <c r="E22" s="22"/>
      <c r="F22" s="208"/>
      <c r="G22" s="22"/>
      <c r="H22" s="208"/>
      <c r="I22" s="23"/>
      <c r="J22" s="208"/>
      <c r="K22" s="22"/>
      <c r="L22" s="205"/>
      <c r="M22" s="22"/>
      <c r="N22" s="208"/>
      <c r="O22" s="22"/>
      <c r="P22" s="208"/>
      <c r="Q22" s="22"/>
    </row>
    <row r="23" spans="1:35" ht="12.4" customHeight="1" x14ac:dyDescent="0.15">
      <c r="A23" s="270" t="s">
        <v>17</v>
      </c>
      <c r="B23" s="208">
        <v>63133705.023829788</v>
      </c>
      <c r="C23" s="22">
        <v>19.165850407262358</v>
      </c>
      <c r="D23" s="208">
        <v>57353803.680778034</v>
      </c>
      <c r="E23" s="22">
        <v>17.697423869512853</v>
      </c>
      <c r="F23" s="208">
        <v>50494655.434077077</v>
      </c>
      <c r="G23" s="22">
        <v>15.860968343333443</v>
      </c>
      <c r="H23" s="208">
        <v>66229289.469816275</v>
      </c>
      <c r="I23" s="23">
        <v>19.979633272213711</v>
      </c>
      <c r="J23" s="208">
        <v>74791436.154205605</v>
      </c>
      <c r="K23" s="23">
        <v>21.596229128435628</v>
      </c>
      <c r="L23" s="205">
        <v>92523122.402298853</v>
      </c>
      <c r="M23" s="22">
        <v>27.10656493111016</v>
      </c>
      <c r="N23" s="208">
        <v>92386390.289156631</v>
      </c>
      <c r="O23" s="22">
        <v>27.227685461819242</v>
      </c>
      <c r="P23" s="208">
        <v>95360313.75</v>
      </c>
      <c r="Q23" s="22">
        <v>24.881503111914739</v>
      </c>
      <c r="S23" s="114"/>
      <c r="T23" s="114"/>
      <c r="U23" s="114"/>
      <c r="V23" s="114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</row>
    <row r="24" spans="1:35" ht="12.4" customHeight="1" x14ac:dyDescent="0.15">
      <c r="A24" s="270" t="s">
        <v>18</v>
      </c>
      <c r="B24" s="208">
        <v>247943.32425531914</v>
      </c>
      <c r="C24" s="22">
        <v>7.5269535668200271E-2</v>
      </c>
      <c r="D24" s="208">
        <v>283442.16933638445</v>
      </c>
      <c r="E24" s="22">
        <v>8.7460567413446003E-2</v>
      </c>
      <c r="F24" s="208">
        <v>144628.65720081137</v>
      </c>
      <c r="G24" s="22">
        <v>4.5429571380989887E-2</v>
      </c>
      <c r="H24" s="208">
        <v>463061.75328083988</v>
      </c>
      <c r="I24" s="23">
        <v>0.13969354173965517</v>
      </c>
      <c r="J24" s="208">
        <v>163361.1401869159</v>
      </c>
      <c r="K24" s="23">
        <v>4.7170970308486937E-2</v>
      </c>
      <c r="L24" s="205">
        <v>99375.471264367821</v>
      </c>
      <c r="M24" s="22">
        <v>2.9114102447544823E-2</v>
      </c>
      <c r="N24" s="208">
        <v>100453.80722891567</v>
      </c>
      <c r="O24" s="22">
        <v>2.9605276903996114E-2</v>
      </c>
      <c r="P24" s="208">
        <v>77000</v>
      </c>
      <c r="Q24" s="22">
        <v>2.0090912710712793E-2</v>
      </c>
    </row>
    <row r="25" spans="1:35" ht="12.4" customHeight="1" x14ac:dyDescent="0.15">
      <c r="A25" s="270" t="s">
        <v>19</v>
      </c>
      <c r="B25" s="208">
        <v>207105.93021276596</v>
      </c>
      <c r="C25" s="22">
        <v>6.2872300547172966E-2</v>
      </c>
      <c r="D25" s="208">
        <v>194804.58466819223</v>
      </c>
      <c r="E25" s="22">
        <v>6.0110037789051392E-2</v>
      </c>
      <c r="F25" s="208">
        <v>201697.54158215009</v>
      </c>
      <c r="G25" s="22">
        <v>6.3355582773294658E-2</v>
      </c>
      <c r="H25" s="208">
        <v>185885.35170603674</v>
      </c>
      <c r="I25" s="23">
        <v>5.607671752926903E-2</v>
      </c>
      <c r="J25" s="208">
        <v>220718.94392523365</v>
      </c>
      <c r="K25" s="23">
        <v>6.3733191005553969E-2</v>
      </c>
      <c r="L25" s="205">
        <v>297200.08045977011</v>
      </c>
      <c r="M25" s="22">
        <v>8.7070918807575393E-2</v>
      </c>
      <c r="N25" s="208">
        <v>311168.75903614459</v>
      </c>
      <c r="O25" s="22">
        <v>9.1706203371116804E-2</v>
      </c>
      <c r="P25" s="208">
        <v>7350</v>
      </c>
      <c r="Q25" s="22">
        <v>1.9177689405680391E-3</v>
      </c>
    </row>
    <row r="26" spans="1:35" ht="12.4" customHeight="1" x14ac:dyDescent="0.15">
      <c r="A26" s="270" t="s">
        <v>20</v>
      </c>
      <c r="B26" s="208">
        <v>1698714.2561702128</v>
      </c>
      <c r="C26" s="22">
        <v>0.51568814638953164</v>
      </c>
      <c r="D26" s="208">
        <v>1421908.0537757438</v>
      </c>
      <c r="E26" s="22">
        <v>0.43875223465914776</v>
      </c>
      <c r="F26" s="208">
        <v>1172147.1277890466</v>
      </c>
      <c r="G26" s="22">
        <v>0.36818527283274838</v>
      </c>
      <c r="H26" s="208">
        <v>1745089.5144356955</v>
      </c>
      <c r="I26" s="23">
        <v>0.52644757032310963</v>
      </c>
      <c r="J26" s="208">
        <v>2583130.621495327</v>
      </c>
      <c r="K26" s="23">
        <v>0.74588594147960485</v>
      </c>
      <c r="L26" s="205">
        <v>2304042.0574712642</v>
      </c>
      <c r="M26" s="22">
        <v>0.67501683917772437</v>
      </c>
      <c r="N26" s="208">
        <v>2367297.0963855423</v>
      </c>
      <c r="O26" s="22">
        <v>0.69767874395054397</v>
      </c>
      <c r="P26" s="208">
        <v>991500</v>
      </c>
      <c r="Q26" s="22">
        <v>0.25870311626846404</v>
      </c>
    </row>
    <row r="27" spans="1:35" ht="12.4" customHeight="1" x14ac:dyDescent="0.15">
      <c r="A27" s="270" t="s">
        <v>21</v>
      </c>
      <c r="B27" s="208">
        <v>29225189.977021277</v>
      </c>
      <c r="C27" s="22">
        <v>8.8720536678782569</v>
      </c>
      <c r="D27" s="208">
        <v>25512618.918764301</v>
      </c>
      <c r="E27" s="22">
        <v>7.8723223578987502</v>
      </c>
      <c r="F27" s="208">
        <v>21763745.148073021</v>
      </c>
      <c r="G27" s="22">
        <v>6.8362496953094087</v>
      </c>
      <c r="H27" s="208">
        <v>30363523.824146982</v>
      </c>
      <c r="I27" s="23">
        <v>9.1598758753868239</v>
      </c>
      <c r="J27" s="208">
        <v>35609318.588785045</v>
      </c>
      <c r="K27" s="23">
        <v>10.282286888638929</v>
      </c>
      <c r="L27" s="205">
        <v>50818104.712643676</v>
      </c>
      <c r="M27" s="22">
        <v>14.888216256685746</v>
      </c>
      <c r="N27" s="208">
        <v>50631883.024096385</v>
      </c>
      <c r="O27" s="22">
        <v>14.921992092178607</v>
      </c>
      <c r="P27" s="208">
        <v>54682204.75</v>
      </c>
      <c r="Q27" s="22">
        <v>14.267732499500966</v>
      </c>
    </row>
    <row r="28" spans="1:35" ht="12.4" customHeight="1" x14ac:dyDescent="0.15">
      <c r="A28" s="270" t="s">
        <v>22</v>
      </c>
      <c r="B28" s="208">
        <v>23813221.601702128</v>
      </c>
      <c r="C28" s="22">
        <v>7.2291122905101686</v>
      </c>
      <c r="D28" s="208">
        <v>20017146.463386729</v>
      </c>
      <c r="E28" s="22">
        <v>6.1766073544552311</v>
      </c>
      <c r="F28" s="208">
        <v>16572608.338742394</v>
      </c>
      <c r="G28" s="22">
        <v>5.2056522411649837</v>
      </c>
      <c r="H28" s="208">
        <v>24474252.225721784</v>
      </c>
      <c r="I28" s="23">
        <v>7.3832376580823045</v>
      </c>
      <c r="J28" s="208">
        <v>30557003.196261682</v>
      </c>
      <c r="K28" s="23">
        <v>8.8234171776590387</v>
      </c>
      <c r="L28" s="205">
        <v>45360352.747126438</v>
      </c>
      <c r="M28" s="22">
        <v>13.289254784245088</v>
      </c>
      <c r="N28" s="208">
        <v>45100610.710843377</v>
      </c>
      <c r="O28" s="22">
        <v>13.291841349438757</v>
      </c>
      <c r="P28" s="208">
        <v>50750000</v>
      </c>
      <c r="Q28" s="22">
        <v>13.241737922969794</v>
      </c>
    </row>
    <row r="29" spans="1:35" ht="12.4" customHeight="1" x14ac:dyDescent="0.15">
      <c r="A29" s="270" t="s">
        <v>23</v>
      </c>
      <c r="B29" s="208">
        <v>113871.73276595745</v>
      </c>
      <c r="C29" s="22">
        <v>3.456867603420917E-2</v>
      </c>
      <c r="D29" s="208">
        <v>152544.37757437071</v>
      </c>
      <c r="E29" s="22">
        <v>4.7069982034154557E-2</v>
      </c>
      <c r="F29" s="208">
        <v>15261.470588235294</v>
      </c>
      <c r="G29" s="22">
        <v>4.7938083702489314E-3</v>
      </c>
      <c r="H29" s="208">
        <v>330183.41469816276</v>
      </c>
      <c r="I29" s="23">
        <v>9.9607644760300207E-2</v>
      </c>
      <c r="J29" s="208">
        <v>2221.9626168224299</v>
      </c>
      <c r="K29" s="23">
        <v>6.4159770496688483E-4</v>
      </c>
      <c r="L29" s="205">
        <v>0</v>
      </c>
      <c r="M29" s="22">
        <v>0</v>
      </c>
      <c r="N29" s="208">
        <v>0</v>
      </c>
      <c r="O29" s="22">
        <v>0</v>
      </c>
      <c r="P29" s="208">
        <v>0</v>
      </c>
      <c r="Q29" s="22">
        <v>0</v>
      </c>
    </row>
    <row r="30" spans="1:35" ht="12.4" customHeight="1" x14ac:dyDescent="0.15">
      <c r="A30" s="270" t="s">
        <v>24</v>
      </c>
      <c r="B30" s="208">
        <v>204627.53872340426</v>
      </c>
      <c r="C30" s="22">
        <v>6.2119921441308519E-2</v>
      </c>
      <c r="D30" s="208">
        <v>142901.36384439361</v>
      </c>
      <c r="E30" s="22">
        <v>4.4094477526924601E-2</v>
      </c>
      <c r="F30" s="208">
        <v>20144.567951318459</v>
      </c>
      <c r="G30" s="22">
        <v>6.3276469919302343E-3</v>
      </c>
      <c r="H30" s="208">
        <v>301744.14698162727</v>
      </c>
      <c r="I30" s="23">
        <v>9.1028266300175784E-2</v>
      </c>
      <c r="J30" s="208">
        <v>533607.93457943923</v>
      </c>
      <c r="K30" s="23">
        <v>0.15408073186572785</v>
      </c>
      <c r="L30" s="205">
        <v>15511.126436781609</v>
      </c>
      <c r="M30" s="22">
        <v>4.5443057367336899E-3</v>
      </c>
      <c r="N30" s="208">
        <v>16258.650602409638</v>
      </c>
      <c r="O30" s="22">
        <v>4.7916735706469687E-3</v>
      </c>
      <c r="P30" s="208">
        <v>0</v>
      </c>
      <c r="Q30" s="22">
        <v>0</v>
      </c>
    </row>
    <row r="31" spans="1:35" ht="12.4" customHeight="1" x14ac:dyDescent="0.15">
      <c r="A31" s="270" t="s">
        <v>25</v>
      </c>
      <c r="B31" s="208">
        <v>177050.6944680851</v>
      </c>
      <c r="C31" s="22">
        <v>5.3748265263323644E-2</v>
      </c>
      <c r="D31" s="208">
        <v>190195.0308924485</v>
      </c>
      <c r="E31" s="22">
        <v>5.8687687015723515E-2</v>
      </c>
      <c r="F31" s="208">
        <v>62634.929006085193</v>
      </c>
      <c r="G31" s="22">
        <v>1.9674371824349744E-2</v>
      </c>
      <c r="H31" s="208">
        <v>355253.11548556428</v>
      </c>
      <c r="I31" s="23">
        <v>0.10717051357538367</v>
      </c>
      <c r="J31" s="208">
        <v>18346.757009345794</v>
      </c>
      <c r="K31" s="23">
        <v>5.2976756231907741E-3</v>
      </c>
      <c r="L31" s="205">
        <v>435378.19540229888</v>
      </c>
      <c r="M31" s="22">
        <v>0.12755305935253169</v>
      </c>
      <c r="N31" s="208">
        <v>456360.27710843371</v>
      </c>
      <c r="O31" s="22">
        <v>0.1344963694705095</v>
      </c>
      <c r="P31" s="208">
        <v>0</v>
      </c>
      <c r="Q31" s="22">
        <v>0</v>
      </c>
    </row>
    <row r="32" spans="1:35" ht="12.4" customHeight="1" x14ac:dyDescent="0.15">
      <c r="A32" s="270" t="s">
        <v>26</v>
      </c>
      <c r="B32" s="208">
        <v>4916418.4093617024</v>
      </c>
      <c r="C32" s="22">
        <v>1.492504514629247</v>
      </c>
      <c r="D32" s="208">
        <v>5009831.6830663616</v>
      </c>
      <c r="E32" s="22">
        <v>1.5458628568667174</v>
      </c>
      <c r="F32" s="208">
        <v>5093095.8417849895</v>
      </c>
      <c r="G32" s="22">
        <v>1.5998016269578967</v>
      </c>
      <c r="H32" s="208">
        <v>4902090.9212598428</v>
      </c>
      <c r="I32" s="23">
        <v>1.4788317926686585</v>
      </c>
      <c r="J32" s="208">
        <v>4498138.7383177569</v>
      </c>
      <c r="K32" s="23">
        <v>1.2988497057860033</v>
      </c>
      <c r="L32" s="205">
        <v>5006862.6436781613</v>
      </c>
      <c r="M32" s="22">
        <v>1.4668641073513951</v>
      </c>
      <c r="N32" s="208">
        <v>5058653.3855421683</v>
      </c>
      <c r="O32" s="22">
        <v>1.4908626996986931</v>
      </c>
      <c r="P32" s="208">
        <v>3932204.75</v>
      </c>
      <c r="Q32" s="22">
        <v>1.0259945765311715</v>
      </c>
    </row>
    <row r="33" spans="1:17" ht="12.4" customHeight="1" x14ac:dyDescent="0.15">
      <c r="A33" s="270" t="s">
        <v>27</v>
      </c>
      <c r="B33" s="208">
        <v>10532.737872340425</v>
      </c>
      <c r="C33" s="22">
        <v>3.1974818896497218E-3</v>
      </c>
      <c r="D33" s="208">
        <v>14160.145308924486</v>
      </c>
      <c r="E33" s="22">
        <v>4.3693369489619036E-3</v>
      </c>
      <c r="F33" s="208">
        <v>7862.0020283975655</v>
      </c>
      <c r="G33" s="22">
        <v>2.469547800963548E-3</v>
      </c>
      <c r="H33" s="208">
        <v>22309.711286089238</v>
      </c>
      <c r="I33" s="23">
        <v>6.7302526340430446E-3</v>
      </c>
      <c r="J33" s="208">
        <v>0</v>
      </c>
      <c r="K33" s="23">
        <v>0</v>
      </c>
      <c r="L33" s="205">
        <v>0</v>
      </c>
      <c r="M33" s="22">
        <v>0</v>
      </c>
      <c r="N33" s="208">
        <v>0</v>
      </c>
      <c r="O33" s="22">
        <v>0</v>
      </c>
      <c r="P33" s="208">
        <v>0</v>
      </c>
      <c r="Q33" s="22">
        <v>0</v>
      </c>
    </row>
    <row r="34" spans="1:17" ht="12.4" customHeight="1" x14ac:dyDescent="0.15">
      <c r="A34" s="270" t="s">
        <v>28</v>
      </c>
      <c r="B34" s="208">
        <v>40320.438297872337</v>
      </c>
      <c r="C34" s="22">
        <v>1.2240299986838876E-2</v>
      </c>
      <c r="D34" s="208">
        <v>29351.199084668191</v>
      </c>
      <c r="E34" s="22">
        <v>9.0567770216418934E-3</v>
      </c>
      <c r="F34" s="208">
        <v>21377.172413793105</v>
      </c>
      <c r="G34" s="22">
        <v>6.7148226284624154E-3</v>
      </c>
      <c r="H34" s="208">
        <v>39669.29658792651</v>
      </c>
      <c r="I34" s="23">
        <v>1.1967182561344923E-2</v>
      </c>
      <c r="J34" s="208">
        <v>101401.8691588785</v>
      </c>
      <c r="K34" s="23">
        <v>2.9280063507426707E-2</v>
      </c>
      <c r="L34" s="205">
        <v>270.88505747126436</v>
      </c>
      <c r="M34" s="22">
        <v>7.9361387819201992E-5</v>
      </c>
      <c r="N34" s="208">
        <v>283.93975903614455</v>
      </c>
      <c r="O34" s="22">
        <v>8.3681399662264763E-5</v>
      </c>
      <c r="P34" s="208">
        <v>0</v>
      </c>
      <c r="Q34" s="22">
        <v>0</v>
      </c>
    </row>
    <row r="35" spans="1:17" ht="12.4" customHeight="1" x14ac:dyDescent="0.15">
      <c r="A35" s="270" t="s">
        <v>29</v>
      </c>
      <c r="B35" s="208">
        <v>18108.336170212766</v>
      </c>
      <c r="C35" s="22">
        <v>5.4972484512308874E-3</v>
      </c>
      <c r="D35" s="208">
        <v>5706.4736842105267</v>
      </c>
      <c r="E35" s="22">
        <v>1.7608227721353517E-3</v>
      </c>
      <c r="F35" s="208">
        <v>9528.3123732251515</v>
      </c>
      <c r="G35" s="22">
        <v>2.9929555834759753E-3</v>
      </c>
      <c r="H35" s="208">
        <v>761.15485564304458</v>
      </c>
      <c r="I35" s="23">
        <v>2.29620383984998E-4</v>
      </c>
      <c r="J35" s="208">
        <v>76120.733644859807</v>
      </c>
      <c r="K35" s="23">
        <v>2.1980067368001354E-2</v>
      </c>
      <c r="L35" s="205">
        <v>0</v>
      </c>
      <c r="M35" s="22">
        <v>0</v>
      </c>
      <c r="N35" s="208">
        <v>0</v>
      </c>
      <c r="O35" s="22">
        <v>0</v>
      </c>
      <c r="P35" s="208">
        <v>0</v>
      </c>
      <c r="Q35" s="22">
        <v>0</v>
      </c>
    </row>
    <row r="36" spans="1:17" ht="12.4" customHeight="1" x14ac:dyDescent="0.15">
      <c r="A36" s="270" t="s">
        <v>30</v>
      </c>
      <c r="B36" s="208">
        <v>183822.00595744682</v>
      </c>
      <c r="C36" s="22">
        <v>5.5803869999606723E-2</v>
      </c>
      <c r="D36" s="208">
        <v>147550.67162471396</v>
      </c>
      <c r="E36" s="22">
        <v>4.5529095027554804E-2</v>
      </c>
      <c r="F36" s="208">
        <v>126057.78498985802</v>
      </c>
      <c r="G36" s="22">
        <v>3.9596240829193732E-2</v>
      </c>
      <c r="H36" s="208">
        <v>175361.67716535434</v>
      </c>
      <c r="I36" s="23">
        <v>5.2902001936181005E-2</v>
      </c>
      <c r="J36" s="208">
        <v>221327.37383177571</v>
      </c>
      <c r="K36" s="23">
        <v>6.3908876783845256E-2</v>
      </c>
      <c r="L36" s="205">
        <v>455948.41379310342</v>
      </c>
      <c r="M36" s="22">
        <v>0.13357953085479055</v>
      </c>
      <c r="N36" s="208">
        <v>477921.8313253012</v>
      </c>
      <c r="O36" s="22">
        <v>0.14085089002756751</v>
      </c>
      <c r="P36" s="208">
        <v>0</v>
      </c>
      <c r="Q36" s="22">
        <v>0</v>
      </c>
    </row>
    <row r="37" spans="1:17" ht="12.4" customHeight="1" x14ac:dyDescent="0.15">
      <c r="A37" s="270" t="s">
        <v>31</v>
      </c>
      <c r="B37" s="208">
        <v>320894.94553191488</v>
      </c>
      <c r="C37" s="22">
        <v>9.7415865585425143E-2</v>
      </c>
      <c r="D37" s="208">
        <v>239835.61899313502</v>
      </c>
      <c r="E37" s="22">
        <v>7.4005076140242487E-2</v>
      </c>
      <c r="F37" s="208">
        <v>182472.1663286004</v>
      </c>
      <c r="G37" s="22">
        <v>5.7316665076680984E-2</v>
      </c>
      <c r="H37" s="208">
        <v>314061.81889763777</v>
      </c>
      <c r="I37" s="23">
        <v>9.4744183677811192E-2</v>
      </c>
      <c r="J37" s="208">
        <v>577092.77102803742</v>
      </c>
      <c r="K37" s="23">
        <v>0.16663709580049993</v>
      </c>
      <c r="L37" s="205">
        <v>505027.32183908048</v>
      </c>
      <c r="M37" s="22">
        <v>0.14795821342790705</v>
      </c>
      <c r="N37" s="208">
        <v>158281.65060240965</v>
      </c>
      <c r="O37" s="22">
        <v>4.6648028822117577E-2</v>
      </c>
      <c r="P37" s="208">
        <v>7700000</v>
      </c>
      <c r="Q37" s="22">
        <v>2.0090912710712789</v>
      </c>
    </row>
    <row r="38" spans="1:17" ht="12.4" customHeight="1" x14ac:dyDescent="0.15">
      <c r="A38" s="270" t="s">
        <v>32</v>
      </c>
      <c r="B38" s="208">
        <v>1128343.9157446809</v>
      </c>
      <c r="C38" s="22">
        <v>0.34253764592058389</v>
      </c>
      <c r="D38" s="208">
        <v>978063.09954233409</v>
      </c>
      <c r="E38" s="22">
        <v>0.30179684925642269</v>
      </c>
      <c r="F38" s="208">
        <v>867678.27180527383</v>
      </c>
      <c r="G38" s="22">
        <v>0.272548004991714</v>
      </c>
      <c r="H38" s="208">
        <v>1120897.0104986876</v>
      </c>
      <c r="I38" s="23">
        <v>0.33814512257286011</v>
      </c>
      <c r="J38" s="208">
        <v>1888104.0420560748</v>
      </c>
      <c r="K38" s="23">
        <v>0.54519514007588121</v>
      </c>
      <c r="L38" s="205">
        <v>769226.28735632182</v>
      </c>
      <c r="M38" s="22">
        <v>0.2253607721351919</v>
      </c>
      <c r="N38" s="208">
        <v>806297.43373493978</v>
      </c>
      <c r="O38" s="22">
        <v>0.23762821391435698</v>
      </c>
      <c r="P38" s="208">
        <v>0</v>
      </c>
      <c r="Q38" s="22">
        <v>0</v>
      </c>
    </row>
    <row r="39" spans="1:17" ht="12.4" customHeight="1" x14ac:dyDescent="0.15">
      <c r="A39" s="270" t="s">
        <v>33</v>
      </c>
      <c r="B39" s="208">
        <v>5008156.8987234039</v>
      </c>
      <c r="C39" s="22">
        <v>1.5203540787096532</v>
      </c>
      <c r="D39" s="208">
        <v>4795321.7036613273</v>
      </c>
      <c r="E39" s="22">
        <v>1.4796724076525587</v>
      </c>
      <c r="F39" s="208">
        <v>4915222.6774847871</v>
      </c>
      <c r="G39" s="22">
        <v>1.5439295627990017</v>
      </c>
      <c r="H39" s="208">
        <v>4640174.249343832</v>
      </c>
      <c r="I39" s="23">
        <v>1.3998184272127974</v>
      </c>
      <c r="J39" s="208">
        <v>5742048.6401869161</v>
      </c>
      <c r="K39" s="23">
        <v>1.6580320485412396</v>
      </c>
      <c r="L39" s="205">
        <v>5341089.4022988509</v>
      </c>
      <c r="M39" s="22">
        <v>1.5647827583765261</v>
      </c>
      <c r="N39" s="208">
        <v>5391455.0602409635</v>
      </c>
      <c r="O39" s="22">
        <v>1.5889444549388805</v>
      </c>
      <c r="P39" s="208">
        <v>4296002</v>
      </c>
      <c r="Q39" s="22">
        <v>1.1209168985330853</v>
      </c>
    </row>
    <row r="40" spans="1:17" ht="12.4" customHeight="1" x14ac:dyDescent="0.15">
      <c r="A40" s="270" t="s">
        <v>34</v>
      </c>
      <c r="B40" s="208">
        <v>2499966.009361702</v>
      </c>
      <c r="C40" s="22">
        <v>0.75892860304304832</v>
      </c>
      <c r="D40" s="208">
        <v>2290323.395881007</v>
      </c>
      <c r="E40" s="22">
        <v>0.70671553295344447</v>
      </c>
      <c r="F40" s="208">
        <v>2073063.1764705882</v>
      </c>
      <c r="G40" s="22">
        <v>0.65117365655970338</v>
      </c>
      <c r="H40" s="208">
        <v>2571450.1364829396</v>
      </c>
      <c r="I40" s="23">
        <v>0.77573881761373431</v>
      </c>
      <c r="J40" s="208">
        <v>3162253.1074766354</v>
      </c>
      <c r="K40" s="23">
        <v>0.91310912295314728</v>
      </c>
      <c r="L40" s="205">
        <v>2976956.8735632184</v>
      </c>
      <c r="M40" s="22">
        <v>0.87216117112311287</v>
      </c>
      <c r="N40" s="208">
        <v>3019800.7228915663</v>
      </c>
      <c r="O40" s="22">
        <v>0.88998156528165961</v>
      </c>
      <c r="P40" s="208">
        <v>2087947</v>
      </c>
      <c r="Q40" s="22">
        <v>0.54478910287785243</v>
      </c>
    </row>
    <row r="41" spans="1:17" ht="12.4" customHeight="1" x14ac:dyDescent="0.15">
      <c r="A41" s="270" t="s">
        <v>35</v>
      </c>
      <c r="B41" s="208">
        <v>17864.919999999998</v>
      </c>
      <c r="C41" s="22">
        <v>5.4233532489257842E-3</v>
      </c>
      <c r="D41" s="208">
        <v>23726.019450800915</v>
      </c>
      <c r="E41" s="22">
        <v>7.3210388153881964E-3</v>
      </c>
      <c r="F41" s="208">
        <v>29437.709939148073</v>
      </c>
      <c r="G41" s="22">
        <v>9.2467327765931879E-3</v>
      </c>
      <c r="H41" s="208">
        <v>16335.301837270341</v>
      </c>
      <c r="I41" s="23">
        <v>4.9279305683676937E-3</v>
      </c>
      <c r="J41" s="208">
        <v>0</v>
      </c>
      <c r="K41" s="23">
        <v>0</v>
      </c>
      <c r="L41" s="205">
        <v>2928.0459770114944</v>
      </c>
      <c r="M41" s="22">
        <v>8.578317109968819E-4</v>
      </c>
      <c r="N41" s="208">
        <v>3069.1566265060242</v>
      </c>
      <c r="O41" s="22">
        <v>9.0452750668160251E-4</v>
      </c>
      <c r="P41" s="208">
        <v>0</v>
      </c>
      <c r="Q41" s="22">
        <v>0</v>
      </c>
    </row>
    <row r="42" spans="1:17" ht="12.4" customHeight="1" x14ac:dyDescent="0.15">
      <c r="A42" s="270" t="s">
        <v>36</v>
      </c>
      <c r="B42" s="208">
        <v>471901.08680851065</v>
      </c>
      <c r="C42" s="22">
        <v>0.14325764080189249</v>
      </c>
      <c r="D42" s="208">
        <v>458770.80778032035</v>
      </c>
      <c r="E42" s="22">
        <v>0.14156099374745071</v>
      </c>
      <c r="F42" s="208">
        <v>436713.99594320485</v>
      </c>
      <c r="G42" s="22">
        <v>0.137177030028236</v>
      </c>
      <c r="H42" s="208">
        <v>487311.51181102364</v>
      </c>
      <c r="I42" s="23">
        <v>0.14700905555916574</v>
      </c>
      <c r="J42" s="208">
        <v>422471.45327102806</v>
      </c>
      <c r="K42" s="23">
        <v>0.12198977281640641</v>
      </c>
      <c r="L42" s="205">
        <v>725393.10344827583</v>
      </c>
      <c r="M42" s="22">
        <v>0.21251893309116909</v>
      </c>
      <c r="N42" s="208">
        <v>760351.80722891563</v>
      </c>
      <c r="O42" s="22">
        <v>0.22408733345634993</v>
      </c>
      <c r="P42" s="208">
        <v>0</v>
      </c>
      <c r="Q42" s="22">
        <v>0</v>
      </c>
    </row>
    <row r="43" spans="1:17" ht="12.4" customHeight="1" x14ac:dyDescent="0.15">
      <c r="A43" s="270" t="s">
        <v>508</v>
      </c>
      <c r="B43" s="208">
        <v>2140128.0782978726</v>
      </c>
      <c r="C43" s="22">
        <v>0.6496905984775786</v>
      </c>
      <c r="D43" s="208">
        <v>2149743.2608695654</v>
      </c>
      <c r="E43" s="22">
        <v>0.66333730732122465</v>
      </c>
      <c r="F43" s="208">
        <v>2158182.1257606489</v>
      </c>
      <c r="G43" s="22">
        <v>0.67791052501640636</v>
      </c>
      <c r="H43" s="208">
        <v>2138823.679790026</v>
      </c>
      <c r="I43" s="23">
        <v>0.64522680370301588</v>
      </c>
      <c r="J43" s="208">
        <v>2108227.9906542054</v>
      </c>
      <c r="K43" s="23">
        <v>0.60875652457423057</v>
      </c>
      <c r="L43" s="205">
        <v>2122001.0574712642</v>
      </c>
      <c r="M43" s="22">
        <v>0.62168415802188792</v>
      </c>
      <c r="N43" s="208">
        <v>2116865.626506024</v>
      </c>
      <c r="O43" s="22">
        <v>0.62387275077038962</v>
      </c>
      <c r="P43" s="208">
        <v>2228561.25</v>
      </c>
      <c r="Q43" s="22">
        <v>0.58147830576918158</v>
      </c>
    </row>
    <row r="44" spans="1:17" ht="12.4" customHeight="1" x14ac:dyDescent="0.15">
      <c r="A44" s="270" t="s">
        <v>37</v>
      </c>
      <c r="B44" s="208">
        <v>3109102.7846808513</v>
      </c>
      <c r="C44" s="22">
        <v>0.94384764603161386</v>
      </c>
      <c r="D44" s="208">
        <v>3012520.6887871856</v>
      </c>
      <c r="E44" s="22">
        <v>0.92956093796114914</v>
      </c>
      <c r="F44" s="208">
        <v>2197549.7890466531</v>
      </c>
      <c r="G44" s="22">
        <v>0.69027637355547633</v>
      </c>
      <c r="H44" s="208">
        <v>4067063.0866141734</v>
      </c>
      <c r="I44" s="23">
        <v>1.226925875485074</v>
      </c>
      <c r="J44" s="208">
        <v>3511974.691588785</v>
      </c>
      <c r="K44" s="23">
        <v>1.0140921746233049</v>
      </c>
      <c r="L44" s="205">
        <v>3088392.0229885057</v>
      </c>
      <c r="M44" s="22">
        <v>0.90480840605289137</v>
      </c>
      <c r="N44" s="208">
        <v>3166811.626506024</v>
      </c>
      <c r="O44" s="22">
        <v>0.93330793219072672</v>
      </c>
      <c r="P44" s="208">
        <v>1461185.25</v>
      </c>
      <c r="Q44" s="22">
        <v>0.38125383521988371</v>
      </c>
    </row>
    <row r="45" spans="1:17" ht="12.4" customHeight="1" x14ac:dyDescent="0.15">
      <c r="A45" s="270" t="s">
        <v>38</v>
      </c>
      <c r="B45" s="208">
        <v>841832.19489361707</v>
      </c>
      <c r="C45" s="22">
        <v>0.25555968732166856</v>
      </c>
      <c r="D45" s="208">
        <v>829904.28489702521</v>
      </c>
      <c r="E45" s="22">
        <v>0.25608010207472909</v>
      </c>
      <c r="F45" s="208">
        <v>785726.13590263692</v>
      </c>
      <c r="G45" s="22">
        <v>0.24680587006582505</v>
      </c>
      <c r="H45" s="208">
        <v>887069.18635170604</v>
      </c>
      <c r="I45" s="23">
        <v>0.26760542310310331</v>
      </c>
      <c r="J45" s="208">
        <v>717071.85514018696</v>
      </c>
      <c r="K45" s="23">
        <v>0.20705643428521164</v>
      </c>
      <c r="L45" s="205">
        <v>1268541.4597701149</v>
      </c>
      <c r="M45" s="22">
        <v>0.37164549308605616</v>
      </c>
      <c r="N45" s="208">
        <v>1329675.9879518072</v>
      </c>
      <c r="O45" s="22">
        <v>0.39187589701006875</v>
      </c>
      <c r="P45" s="208">
        <v>0</v>
      </c>
      <c r="Q45" s="22">
        <v>0</v>
      </c>
    </row>
    <row r="46" spans="1:17" ht="12.4" customHeight="1" x14ac:dyDescent="0.15">
      <c r="A46" s="82" t="s">
        <v>39</v>
      </c>
      <c r="B46" s="208">
        <v>621264.47914893623</v>
      </c>
      <c r="C46" s="22">
        <v>0.18860071757581726</v>
      </c>
      <c r="D46" s="208">
        <v>618342.81350114418</v>
      </c>
      <c r="E46" s="22">
        <v>0.19079946167309605</v>
      </c>
      <c r="F46" s="208">
        <v>634337.88438133872</v>
      </c>
      <c r="G46" s="22">
        <v>0.19925303018029036</v>
      </c>
      <c r="H46" s="208">
        <v>597645.77952755906</v>
      </c>
      <c r="I46" s="23">
        <v>0.1802939997882487</v>
      </c>
      <c r="J46" s="208">
        <v>661701.06542056077</v>
      </c>
      <c r="K46" s="23">
        <v>0.19106796925103364</v>
      </c>
      <c r="L46" s="205">
        <v>551150.75862068962</v>
      </c>
      <c r="M46" s="22">
        <v>0.16147102948409736</v>
      </c>
      <c r="N46" s="208">
        <v>574639.95180722896</v>
      </c>
      <c r="O46" s="22">
        <v>0.16935520278075611</v>
      </c>
      <c r="P46" s="208">
        <v>63750</v>
      </c>
      <c r="Q46" s="22">
        <v>1.663371019880442E-2</v>
      </c>
    </row>
    <row r="47" spans="1:17" ht="12.4" customHeight="1" x14ac:dyDescent="0.15">
      <c r="A47" s="270" t="s">
        <v>40</v>
      </c>
      <c r="B47" s="208">
        <v>1044360.3872340425</v>
      </c>
      <c r="C47" s="22">
        <v>0.31704229849084886</v>
      </c>
      <c r="D47" s="208">
        <v>1086314.204805492</v>
      </c>
      <c r="E47" s="22">
        <v>0.33519944108534827</v>
      </c>
      <c r="F47" s="208">
        <v>1329412.9716024341</v>
      </c>
      <c r="G47" s="22">
        <v>0.41758433395652</v>
      </c>
      <c r="H47" s="208">
        <v>771753.33333333337</v>
      </c>
      <c r="I47" s="23">
        <v>0.23281766571927076</v>
      </c>
      <c r="J47" s="208">
        <v>545709.33177570091</v>
      </c>
      <c r="K47" s="23">
        <v>0.15757504298024946</v>
      </c>
      <c r="L47" s="205">
        <v>1849460.264367816</v>
      </c>
      <c r="M47" s="22">
        <v>0.54183768815770927</v>
      </c>
      <c r="N47" s="208">
        <v>1900157.1445783132</v>
      </c>
      <c r="O47" s="22">
        <v>0.5600054390985254</v>
      </c>
      <c r="P47" s="208">
        <v>797500</v>
      </c>
      <c r="Q47" s="22">
        <v>0.20808445307523962</v>
      </c>
    </row>
    <row r="48" spans="1:17" ht="12.4" customHeight="1" x14ac:dyDescent="0.15">
      <c r="A48" s="270" t="s">
        <v>41</v>
      </c>
      <c r="B48" s="208">
        <v>95123.75574468085</v>
      </c>
      <c r="C48" s="22">
        <v>2.8877248247847608E-2</v>
      </c>
      <c r="D48" s="208">
        <v>81944.36041189931</v>
      </c>
      <c r="E48" s="22">
        <v>2.5285229345853179E-2</v>
      </c>
      <c r="F48" s="208">
        <v>79298.346855983778</v>
      </c>
      <c r="G48" s="22">
        <v>2.4908548406741345E-2</v>
      </c>
      <c r="H48" s="208">
        <v>85368.204724409443</v>
      </c>
      <c r="I48" s="23">
        <v>2.5753340208765099E-2</v>
      </c>
      <c r="J48" s="208">
        <v>145224.58878504674</v>
      </c>
      <c r="K48" s="23">
        <v>4.1933992122015887E-2</v>
      </c>
      <c r="L48" s="205">
        <v>104287.1264367816</v>
      </c>
      <c r="M48" s="22">
        <v>3.0553073554371077E-2</v>
      </c>
      <c r="N48" s="208">
        <v>109313.01204819277</v>
      </c>
      <c r="O48" s="22">
        <v>3.2216220372034414E-2</v>
      </c>
      <c r="P48" s="208">
        <v>0</v>
      </c>
      <c r="Q48" s="22">
        <v>0</v>
      </c>
    </row>
    <row r="49" spans="1:17" ht="12.4" customHeight="1" x14ac:dyDescent="0.15">
      <c r="A49" s="270" t="s">
        <v>42</v>
      </c>
      <c r="B49" s="208">
        <v>3829547.525957447</v>
      </c>
      <c r="C49" s="22">
        <v>1.1625570680874597</v>
      </c>
      <c r="D49" s="208">
        <v>3410807.4885583525</v>
      </c>
      <c r="E49" s="22">
        <v>1.0524586337515414</v>
      </c>
      <c r="F49" s="208">
        <v>2532521.4462474645</v>
      </c>
      <c r="G49" s="22">
        <v>0.79549493193760701</v>
      </c>
      <c r="H49" s="208">
        <v>4547277.3543307083</v>
      </c>
      <c r="I49" s="23">
        <v>1.3717938793224649</v>
      </c>
      <c r="J49" s="208">
        <v>4242378.2897196263</v>
      </c>
      <c r="K49" s="23">
        <v>1.2249981856931362</v>
      </c>
      <c r="L49" s="205">
        <v>7020731.5402298849</v>
      </c>
      <c r="M49" s="22">
        <v>2.0568687093336355</v>
      </c>
      <c r="N49" s="208">
        <v>7175671.1566265058</v>
      </c>
      <c r="O49" s="22">
        <v>2.1147802898086225</v>
      </c>
      <c r="P49" s="208">
        <v>3805734.5</v>
      </c>
      <c r="Q49" s="22">
        <v>0.9929958394759506</v>
      </c>
    </row>
    <row r="50" spans="1:17" ht="12.4" customHeight="1" x14ac:dyDescent="0.15">
      <c r="A50" s="270" t="s">
        <v>43</v>
      </c>
      <c r="B50" s="208">
        <v>327382.62042553193</v>
      </c>
      <c r="C50" s="22">
        <v>9.9385365180848589E-2</v>
      </c>
      <c r="D50" s="208">
        <v>326152.64988558355</v>
      </c>
      <c r="E50" s="22">
        <v>0.10063956216951808</v>
      </c>
      <c r="F50" s="208">
        <v>303461.28803245438</v>
      </c>
      <c r="G50" s="22">
        <v>9.5320778833589137E-2</v>
      </c>
      <c r="H50" s="208">
        <v>355514.43832020997</v>
      </c>
      <c r="I50" s="23">
        <v>0.1072493477957667</v>
      </c>
      <c r="J50" s="208">
        <v>296113.25700934581</v>
      </c>
      <c r="K50" s="23">
        <v>8.5503502475284196E-2</v>
      </c>
      <c r="L50" s="205">
        <v>416654.32183908048</v>
      </c>
      <c r="M50" s="22">
        <v>0.12206751280670236</v>
      </c>
      <c r="N50" s="208">
        <v>436734.04819277109</v>
      </c>
      <c r="O50" s="22">
        <v>0.12871221894742058</v>
      </c>
      <c r="P50" s="208">
        <v>0</v>
      </c>
      <c r="Q50" s="22">
        <v>0</v>
      </c>
    </row>
    <row r="51" spans="1:17" ht="12.4" customHeight="1" x14ac:dyDescent="0.15">
      <c r="A51" s="270" t="s">
        <v>44</v>
      </c>
      <c r="B51" s="208">
        <v>37182.713191489362</v>
      </c>
      <c r="C51" s="22">
        <v>1.1287763303218791E-2</v>
      </c>
      <c r="D51" s="208">
        <v>32982.34782608696</v>
      </c>
      <c r="E51" s="22">
        <v>1.0177225436324339E-2</v>
      </c>
      <c r="F51" s="208">
        <v>39201.971602434074</v>
      </c>
      <c r="G51" s="22">
        <v>1.2313802822047677E-2</v>
      </c>
      <c r="H51" s="208">
        <v>24934.383202099736</v>
      </c>
      <c r="I51" s="23">
        <v>7.5220470615775204E-3</v>
      </c>
      <c r="J51" s="208">
        <v>67117.364485981307</v>
      </c>
      <c r="K51" s="23">
        <v>1.9380320214033946E-2</v>
      </c>
      <c r="L51" s="205">
        <v>5747.1264367816093</v>
      </c>
      <c r="M51" s="22">
        <v>1.6837397169601983E-3</v>
      </c>
      <c r="N51" s="208">
        <v>6024.0963855421687</v>
      </c>
      <c r="O51" s="22">
        <v>1.7753935516244062E-3</v>
      </c>
      <c r="P51" s="208">
        <v>0</v>
      </c>
      <c r="Q51" s="22">
        <v>0</v>
      </c>
    </row>
    <row r="52" spans="1:17" ht="12.4" customHeight="1" x14ac:dyDescent="0.15">
      <c r="A52" s="270" t="s">
        <v>509</v>
      </c>
      <c r="B52" s="208">
        <v>2503566.9676595745</v>
      </c>
      <c r="C52" s="22">
        <v>0.7600217660062194</v>
      </c>
      <c r="D52" s="208">
        <v>2381467.3066361556</v>
      </c>
      <c r="E52" s="22">
        <v>0.73483942915981781</v>
      </c>
      <c r="F52" s="208">
        <v>1800021.9472616634</v>
      </c>
      <c r="G52" s="22">
        <v>0.56540817790302622</v>
      </c>
      <c r="H52" s="208">
        <v>3133836.2362204725</v>
      </c>
      <c r="I52" s="23">
        <v>0.94539590015373953</v>
      </c>
      <c r="J52" s="208">
        <v>3194208.2710280372</v>
      </c>
      <c r="K52" s="23">
        <v>0.92233626270842395</v>
      </c>
      <c r="L52" s="205">
        <v>2031358.5172413792</v>
      </c>
      <c r="M52" s="22">
        <v>0.5951285485864557</v>
      </c>
      <c r="N52" s="208">
        <v>1982274.5903614457</v>
      </c>
      <c r="O52" s="22">
        <v>0.58420670919591922</v>
      </c>
      <c r="P52" s="208">
        <v>3049850</v>
      </c>
      <c r="Q52" s="22">
        <v>0.79576974195801831</v>
      </c>
    </row>
    <row r="53" spans="1:17" ht="12.4" customHeight="1" x14ac:dyDescent="0.15">
      <c r="A53" s="270" t="s">
        <v>45</v>
      </c>
      <c r="B53" s="208">
        <v>630701.60680851061</v>
      </c>
      <c r="C53" s="22">
        <v>0.19146559897204402</v>
      </c>
      <c r="D53" s="208">
        <v>554180.63501144166</v>
      </c>
      <c r="E53" s="22">
        <v>0.17100120599952917</v>
      </c>
      <c r="F53" s="208">
        <v>495943.66125760647</v>
      </c>
      <c r="G53" s="22">
        <v>0.15578176826166029</v>
      </c>
      <c r="H53" s="208">
        <v>629537.1391076115</v>
      </c>
      <c r="I53" s="23">
        <v>0.1899147834938045</v>
      </c>
      <c r="J53" s="208">
        <v>861489.35981308413</v>
      </c>
      <c r="K53" s="23">
        <v>0.24875737869069536</v>
      </c>
      <c r="L53" s="205">
        <v>831744.71264367818</v>
      </c>
      <c r="M53" s="22">
        <v>0.24367683962666664</v>
      </c>
      <c r="N53" s="208">
        <v>852876.98795180721</v>
      </c>
      <c r="O53" s="22">
        <v>0.25135592258658851</v>
      </c>
      <c r="P53" s="208">
        <v>393250</v>
      </c>
      <c r="Q53" s="22">
        <v>0.10260716134399747</v>
      </c>
    </row>
    <row r="54" spans="1:17" ht="12.4" customHeight="1" x14ac:dyDescent="0.15">
      <c r="A54" s="270" t="s">
        <v>46</v>
      </c>
      <c r="B54" s="208">
        <v>410650.01617021277</v>
      </c>
      <c r="C54" s="22">
        <v>0.12466331219888752</v>
      </c>
      <c r="D54" s="208">
        <v>418840.67162471398</v>
      </c>
      <c r="E54" s="22">
        <v>0.12923991825878242</v>
      </c>
      <c r="F54" s="208">
        <v>346295.953346856</v>
      </c>
      <c r="G54" s="22">
        <v>0.1087756537051682</v>
      </c>
      <c r="H54" s="208">
        <v>512710.87139107613</v>
      </c>
      <c r="I54" s="23">
        <v>0.15467137375434756</v>
      </c>
      <c r="J54" s="208">
        <v>185588.25700934581</v>
      </c>
      <c r="K54" s="23">
        <v>5.3589110304782618E-2</v>
      </c>
      <c r="L54" s="205">
        <v>881967.06896551722</v>
      </c>
      <c r="M54" s="22">
        <v>0.25839051905386956</v>
      </c>
      <c r="N54" s="208">
        <v>924471.50602409639</v>
      </c>
      <c r="O54" s="22">
        <v>0.27245592457564355</v>
      </c>
      <c r="P54" s="208">
        <v>0</v>
      </c>
      <c r="Q54" s="22">
        <v>0</v>
      </c>
    </row>
    <row r="55" spans="1:17" ht="12.4" customHeight="1" x14ac:dyDescent="0.15">
      <c r="A55" s="270" t="s">
        <v>47</v>
      </c>
      <c r="B55" s="208">
        <v>91278.366808510633</v>
      </c>
      <c r="C55" s="22">
        <v>2.770988211464567E-2</v>
      </c>
      <c r="D55" s="208">
        <v>96370.474828375285</v>
      </c>
      <c r="E55" s="22">
        <v>2.9736635272467084E-2</v>
      </c>
      <c r="F55" s="208">
        <v>61034.066937119678</v>
      </c>
      <c r="G55" s="22">
        <v>1.9171522119175412E-2</v>
      </c>
      <c r="H55" s="208">
        <v>142094.48818897636</v>
      </c>
      <c r="I55" s="23">
        <v>4.2866166717861448E-2</v>
      </c>
      <c r="J55" s="208">
        <v>88777.546728971967</v>
      </c>
      <c r="K55" s="23">
        <v>2.5634756319777789E-2</v>
      </c>
      <c r="L55" s="205">
        <v>46274.6091954023</v>
      </c>
      <c r="M55" s="22">
        <v>1.355710514570522E-2</v>
      </c>
      <c r="N55" s="208">
        <v>48504.710843373497</v>
      </c>
      <c r="O55" s="22">
        <v>1.4295081841885467E-2</v>
      </c>
      <c r="P55" s="208">
        <v>0</v>
      </c>
      <c r="Q55" s="22">
        <v>0</v>
      </c>
    </row>
    <row r="56" spans="1:17" ht="12.4" customHeight="1" x14ac:dyDescent="0.15">
      <c r="A56" s="270" t="s">
        <v>48</v>
      </c>
      <c r="B56" s="208">
        <v>35370.073191489362</v>
      </c>
      <c r="C56" s="22">
        <v>1.0737490084355632E-2</v>
      </c>
      <c r="D56" s="208">
        <v>38374.439359267737</v>
      </c>
      <c r="E56" s="22">
        <v>1.1841040620004885E-2</v>
      </c>
      <c r="F56" s="208">
        <v>29428.519269776876</v>
      </c>
      <c r="G56" s="22">
        <v>9.2438458786690911E-3</v>
      </c>
      <c r="H56" s="208">
        <v>49950.131233595799</v>
      </c>
      <c r="I56" s="23">
        <v>1.506863975040861E-2</v>
      </c>
      <c r="J56" s="208">
        <v>6571.0467289719627</v>
      </c>
      <c r="K56" s="23">
        <v>1.8974074849952749E-3</v>
      </c>
      <c r="L56" s="205">
        <v>76027.264367816097</v>
      </c>
      <c r="M56" s="22">
        <v>2.2273761678298924E-2</v>
      </c>
      <c r="N56" s="208">
        <v>79691.22891566265</v>
      </c>
      <c r="O56" s="22">
        <v>2.3486226793690054E-2</v>
      </c>
      <c r="P56" s="208">
        <v>0</v>
      </c>
      <c r="Q56" s="22">
        <v>0</v>
      </c>
    </row>
    <row r="57" spans="1:17" ht="12.4" customHeight="1" x14ac:dyDescent="0.15">
      <c r="A57" s="270" t="s">
        <v>49</v>
      </c>
      <c r="B57" s="208">
        <v>6337348.6714893617</v>
      </c>
      <c r="C57" s="22">
        <v>1.9238642270492865</v>
      </c>
      <c r="D57" s="208">
        <v>5920275.1922196792</v>
      </c>
      <c r="E57" s="22">
        <v>1.8267946112872708</v>
      </c>
      <c r="F57" s="208">
        <v>5750607.5821501017</v>
      </c>
      <c r="G57" s="22">
        <v>1.806333839320774</v>
      </c>
      <c r="H57" s="208">
        <v>6139818.8451443566</v>
      </c>
      <c r="I57" s="23">
        <v>1.8522217264571124</v>
      </c>
      <c r="J57" s="208">
        <v>7391933.9532710277</v>
      </c>
      <c r="K57" s="23">
        <v>2.1344408874294287</v>
      </c>
      <c r="L57" s="205">
        <v>7933221.8965517245</v>
      </c>
      <c r="M57" s="22">
        <v>2.3242016575787461</v>
      </c>
      <c r="N57" s="208">
        <v>7654414.3253012048</v>
      </c>
      <c r="O57" s="22">
        <v>2.2558732405438056</v>
      </c>
      <c r="P57" s="208">
        <v>13718479</v>
      </c>
      <c r="Q57" s="22">
        <v>3.5794384949707339</v>
      </c>
    </row>
    <row r="58" spans="1:17" ht="6" customHeight="1" x14ac:dyDescent="0.15">
      <c r="A58" s="270"/>
      <c r="B58" s="208"/>
      <c r="C58" s="23"/>
      <c r="D58" s="208"/>
      <c r="E58" s="23"/>
      <c r="F58" s="208"/>
      <c r="G58" s="23"/>
      <c r="H58" s="208"/>
      <c r="I58" s="23"/>
      <c r="J58" s="208"/>
      <c r="K58" s="23"/>
      <c r="L58" s="205"/>
      <c r="M58" s="30"/>
      <c r="N58" s="208"/>
      <c r="O58" s="23"/>
      <c r="P58" s="208"/>
      <c r="Q58" s="23"/>
    </row>
    <row r="59" spans="1:17" ht="12.4" customHeight="1" x14ac:dyDescent="0.15">
      <c r="A59" s="82" t="s">
        <v>50</v>
      </c>
      <c r="B59" s="208">
        <v>329407272.21739691</v>
      </c>
      <c r="C59" s="23">
        <v>100</v>
      </c>
      <c r="D59" s="208">
        <v>324079957.08110243</v>
      </c>
      <c r="E59" s="23">
        <v>100</v>
      </c>
      <c r="F59" s="208">
        <v>318357961.1348294</v>
      </c>
      <c r="G59" s="23">
        <v>100</v>
      </c>
      <c r="H59" s="208">
        <v>331484009.57851106</v>
      </c>
      <c r="I59" s="23">
        <v>100</v>
      </c>
      <c r="J59" s="208">
        <v>346317107.99793363</v>
      </c>
      <c r="K59" s="23">
        <v>100</v>
      </c>
      <c r="L59" s="205">
        <v>341331048.90804595</v>
      </c>
      <c r="M59" s="30">
        <v>100</v>
      </c>
      <c r="N59" s="208">
        <v>339310480.20481926</v>
      </c>
      <c r="O59" s="23">
        <v>100</v>
      </c>
      <c r="P59" s="208">
        <v>383257849.5</v>
      </c>
      <c r="Q59" s="23">
        <v>100</v>
      </c>
    </row>
    <row r="60" spans="1:17" ht="6" customHeight="1" x14ac:dyDescent="0.15">
      <c r="A60" s="271"/>
      <c r="B60" s="199"/>
      <c r="C60" s="24"/>
      <c r="D60" s="201"/>
      <c r="E60" s="24"/>
      <c r="F60" s="201"/>
      <c r="G60" s="24"/>
      <c r="H60" s="201"/>
      <c r="I60" s="24"/>
      <c r="J60" s="201"/>
      <c r="K60" s="24"/>
      <c r="L60" s="201"/>
      <c r="M60" s="24"/>
      <c r="N60" s="201"/>
      <c r="O60" s="24"/>
      <c r="P60" s="201"/>
      <c r="Q60" s="24"/>
    </row>
    <row r="61" spans="1:17" x14ac:dyDescent="0.15">
      <c r="I61" s="25"/>
      <c r="K61" s="25"/>
      <c r="M61" s="25"/>
      <c r="O61" s="25"/>
      <c r="Q61" s="25"/>
    </row>
    <row r="63" spans="1:17" x14ac:dyDescent="0.15">
      <c r="B63" s="200">
        <f>SUM(B7,B21,B9,B23)-B59</f>
        <v>0</v>
      </c>
      <c r="C63" s="83">
        <f t="shared" ref="C63:Q63" si="0">SUM(C7,C21,C9,C23)-C59</f>
        <v>0</v>
      </c>
      <c r="D63" s="200">
        <f t="shared" si="0"/>
        <v>0</v>
      </c>
      <c r="E63" s="83">
        <f t="shared" si="0"/>
        <v>0</v>
      </c>
      <c r="F63" s="200">
        <f t="shared" si="0"/>
        <v>0</v>
      </c>
      <c r="G63" s="83">
        <f t="shared" si="0"/>
        <v>0</v>
      </c>
      <c r="H63" s="200">
        <f t="shared" si="0"/>
        <v>0</v>
      </c>
      <c r="I63" s="83">
        <f t="shared" si="0"/>
        <v>0</v>
      </c>
      <c r="J63" s="200">
        <f t="shared" si="0"/>
        <v>0</v>
      </c>
      <c r="K63" s="83">
        <f t="shared" si="0"/>
        <v>0</v>
      </c>
      <c r="L63" s="200">
        <f t="shared" si="0"/>
        <v>0</v>
      </c>
      <c r="M63" s="83">
        <f t="shared" si="0"/>
        <v>0</v>
      </c>
      <c r="N63" s="200">
        <f t="shared" si="0"/>
        <v>0</v>
      </c>
      <c r="O63" s="83">
        <f t="shared" si="0"/>
        <v>0</v>
      </c>
      <c r="P63" s="200">
        <f t="shared" si="0"/>
        <v>0</v>
      </c>
      <c r="Q63" s="83">
        <f t="shared" si="0"/>
        <v>0</v>
      </c>
    </row>
  </sheetData>
  <mergeCells count="13">
    <mergeCell ref="P5:Q5"/>
    <mergeCell ref="A2:H2"/>
    <mergeCell ref="I2:Q2"/>
    <mergeCell ref="P3:Q3"/>
    <mergeCell ref="A4:A6"/>
    <mergeCell ref="B4:H4"/>
    <mergeCell ref="I4:Q4"/>
    <mergeCell ref="B5:C5"/>
    <mergeCell ref="D5:E5"/>
    <mergeCell ref="F5:G5"/>
    <mergeCell ref="J5:K5"/>
    <mergeCell ref="L5:M5"/>
    <mergeCell ref="N5:O5"/>
  </mergeCells>
  <phoneticPr fontId="4" type="noConversion"/>
  <pageMargins left="1.02" right="0.7" top="0.75" bottom="0.75" header="0.3" footer="0.3"/>
  <pageSetup paperSize="8" scale="99" orientation="landscape" r:id="rId1"/>
  <colBreaks count="1" manualBreakCount="1">
    <brk id="8" max="60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AL63"/>
  <sheetViews>
    <sheetView view="pageBreakPreview" zoomScaleNormal="100" zoomScaleSheetLayoutView="100" workbookViewId="0">
      <selection activeCell="B7" sqref="B7:Q59"/>
    </sheetView>
  </sheetViews>
  <sheetFormatPr defaultRowHeight="13.5" x14ac:dyDescent="0.15"/>
  <cols>
    <col min="1" max="1" width="19" style="8" customWidth="1"/>
    <col min="2" max="2" width="7.77734375" style="200" customWidth="1"/>
    <col min="3" max="3" width="7.77734375" style="25" customWidth="1"/>
    <col min="4" max="4" width="7.77734375" style="200" customWidth="1"/>
    <col min="5" max="5" width="7.77734375" style="25" customWidth="1"/>
    <col min="6" max="6" width="7.77734375" style="200" customWidth="1"/>
    <col min="7" max="7" width="7.77734375" style="25" customWidth="1"/>
    <col min="8" max="8" width="7.77734375" style="200" customWidth="1"/>
    <col min="9" max="9" width="8.109375" style="8" customWidth="1"/>
    <col min="10" max="10" width="8.88671875" style="200"/>
    <col min="11" max="11" width="8.88671875" style="8"/>
    <col min="12" max="12" width="8.88671875" style="200"/>
    <col min="13" max="13" width="8.88671875" style="8"/>
    <col min="14" max="14" width="8.88671875" style="200"/>
    <col min="15" max="15" width="8.88671875" style="8"/>
    <col min="16" max="16" width="8.88671875" style="200"/>
    <col min="17" max="18" width="8.88671875" style="8"/>
    <col min="19" max="19" width="11.5546875" style="8" bestFit="1" customWidth="1"/>
    <col min="20" max="16384" width="8.88671875" style="8"/>
  </cols>
  <sheetData>
    <row r="1" spans="1:17" ht="12" customHeight="1" x14ac:dyDescent="0.15">
      <c r="A1" s="68"/>
      <c r="B1" s="195"/>
      <c r="C1" s="20"/>
      <c r="D1" s="195"/>
      <c r="E1" s="20"/>
      <c r="F1" s="195"/>
      <c r="G1" s="20"/>
      <c r="H1" s="195"/>
      <c r="I1" s="20"/>
      <c r="J1" s="195"/>
      <c r="K1" s="20"/>
      <c r="L1" s="195"/>
      <c r="M1" s="20"/>
      <c r="N1" s="195"/>
      <c r="O1" s="20"/>
      <c r="P1" s="195"/>
      <c r="Q1" s="25"/>
    </row>
    <row r="2" spans="1:17" ht="18.75" customHeight="1" x14ac:dyDescent="0.15">
      <c r="A2" s="282" t="s">
        <v>139</v>
      </c>
      <c r="B2" s="282"/>
      <c r="C2" s="282"/>
      <c r="D2" s="282"/>
      <c r="E2" s="282"/>
      <c r="F2" s="282"/>
      <c r="G2" s="282"/>
      <c r="H2" s="282"/>
      <c r="I2" s="273" t="s">
        <v>146</v>
      </c>
      <c r="J2" s="298"/>
      <c r="K2" s="298"/>
      <c r="L2" s="298"/>
      <c r="M2" s="298"/>
      <c r="N2" s="298"/>
      <c r="O2" s="298"/>
      <c r="P2" s="298"/>
      <c r="Q2" s="298"/>
    </row>
    <row r="3" spans="1:17" ht="12" customHeight="1" x14ac:dyDescent="0.15">
      <c r="A3" s="69"/>
      <c r="B3" s="196"/>
      <c r="C3" s="21"/>
      <c r="D3" s="196"/>
      <c r="E3" s="21"/>
      <c r="F3" s="196"/>
      <c r="G3" s="21"/>
      <c r="H3" s="196"/>
      <c r="I3" s="93"/>
      <c r="J3" s="196"/>
      <c r="K3" s="21"/>
      <c r="L3" s="196"/>
      <c r="M3" s="21"/>
      <c r="N3" s="196"/>
      <c r="O3" s="21"/>
      <c r="P3" s="274" t="s">
        <v>110</v>
      </c>
      <c r="Q3" s="275"/>
    </row>
    <row r="4" spans="1:17" x14ac:dyDescent="0.15">
      <c r="A4" s="283" t="s">
        <v>111</v>
      </c>
      <c r="B4" s="286" t="s">
        <v>485</v>
      </c>
      <c r="C4" s="305"/>
      <c r="D4" s="305"/>
      <c r="E4" s="305"/>
      <c r="F4" s="305"/>
      <c r="G4" s="305"/>
      <c r="H4" s="305"/>
      <c r="I4" s="276" t="s">
        <v>486</v>
      </c>
      <c r="J4" s="290"/>
      <c r="K4" s="290"/>
      <c r="L4" s="290"/>
      <c r="M4" s="290"/>
      <c r="N4" s="290"/>
      <c r="O4" s="290"/>
      <c r="P4" s="290"/>
      <c r="Q4" s="290"/>
    </row>
    <row r="5" spans="1:17" x14ac:dyDescent="0.15">
      <c r="A5" s="284"/>
      <c r="B5" s="280" t="s">
        <v>114</v>
      </c>
      <c r="C5" s="277"/>
      <c r="D5" s="280" t="s">
        <v>55</v>
      </c>
      <c r="E5" s="277"/>
      <c r="F5" s="280" t="s">
        <v>78</v>
      </c>
      <c r="G5" s="277"/>
      <c r="H5" s="203" t="s">
        <v>117</v>
      </c>
      <c r="I5" s="79" t="s">
        <v>119</v>
      </c>
      <c r="J5" s="280" t="s">
        <v>121</v>
      </c>
      <c r="K5" s="281"/>
      <c r="L5" s="280" t="s">
        <v>79</v>
      </c>
      <c r="M5" s="281"/>
      <c r="N5" s="280" t="s">
        <v>124</v>
      </c>
      <c r="O5" s="277"/>
      <c r="P5" s="280" t="s">
        <v>77</v>
      </c>
      <c r="Q5" s="291"/>
    </row>
    <row r="6" spans="1:17" x14ac:dyDescent="0.15">
      <c r="A6" s="285"/>
      <c r="B6" s="197" t="s">
        <v>126</v>
      </c>
      <c r="C6" s="79" t="s">
        <v>127</v>
      </c>
      <c r="D6" s="197" t="s">
        <v>126</v>
      </c>
      <c r="E6" s="79" t="s">
        <v>127</v>
      </c>
      <c r="F6" s="202" t="s">
        <v>126</v>
      </c>
      <c r="G6" s="80" t="s">
        <v>127</v>
      </c>
      <c r="H6" s="202" t="s">
        <v>126</v>
      </c>
      <c r="I6" s="106" t="s">
        <v>127</v>
      </c>
      <c r="J6" s="204" t="s">
        <v>128</v>
      </c>
      <c r="K6" s="86" t="s">
        <v>127</v>
      </c>
      <c r="L6" s="203" t="s">
        <v>126</v>
      </c>
      <c r="M6" s="86" t="s">
        <v>127</v>
      </c>
      <c r="N6" s="202" t="s">
        <v>126</v>
      </c>
      <c r="O6" s="86" t="s">
        <v>127</v>
      </c>
      <c r="P6" s="202" t="s">
        <v>126</v>
      </c>
      <c r="Q6" s="80" t="s">
        <v>129</v>
      </c>
    </row>
    <row r="7" spans="1:17" ht="12.4" customHeight="1" x14ac:dyDescent="0.15">
      <c r="A7" s="270" t="s">
        <v>8</v>
      </c>
      <c r="B7" s="208">
        <v>320389366.00763357</v>
      </c>
      <c r="C7" s="22">
        <v>29.168388991258006</v>
      </c>
      <c r="D7" s="208">
        <v>300133935.788975</v>
      </c>
      <c r="E7" s="22">
        <v>34.015885965498867</v>
      </c>
      <c r="F7" s="208">
        <v>280283094.16161615</v>
      </c>
      <c r="G7" s="22">
        <v>36.722054211322749</v>
      </c>
      <c r="H7" s="208">
        <v>310409665.57254905</v>
      </c>
      <c r="I7" s="23">
        <v>32.883230761803276</v>
      </c>
      <c r="J7" s="208">
        <v>313779500.46368158</v>
      </c>
      <c r="K7" s="22">
        <v>28.396911862481595</v>
      </c>
      <c r="L7" s="205">
        <v>371944014.47863245</v>
      </c>
      <c r="M7" s="22">
        <v>24.535087314594403</v>
      </c>
      <c r="N7" s="208">
        <v>372589522.46678638</v>
      </c>
      <c r="O7" s="22">
        <v>24.625604650271796</v>
      </c>
      <c r="P7" s="208">
        <v>359103016.28571427</v>
      </c>
      <c r="Q7" s="22">
        <v>22.804942002501434</v>
      </c>
    </row>
    <row r="8" spans="1:17" ht="6" customHeight="1" x14ac:dyDescent="0.15">
      <c r="A8" s="270"/>
      <c r="B8" s="208"/>
      <c r="C8" s="22"/>
      <c r="D8" s="208"/>
      <c r="E8" s="22"/>
      <c r="F8" s="208"/>
      <c r="G8" s="22"/>
      <c r="H8" s="208"/>
      <c r="I8" s="23"/>
      <c r="J8" s="208"/>
      <c r="K8" s="22"/>
      <c r="L8" s="205"/>
      <c r="M8" s="22"/>
      <c r="N8" s="208"/>
      <c r="O8" s="22"/>
      <c r="P8" s="208"/>
      <c r="Q8" s="22"/>
    </row>
    <row r="9" spans="1:17" ht="12.4" customHeight="1" x14ac:dyDescent="0.15">
      <c r="A9" s="270" t="s">
        <v>9</v>
      </c>
      <c r="B9" s="208">
        <v>213918426.67139223</v>
      </c>
      <c r="C9" s="22">
        <v>19.475227780813437</v>
      </c>
      <c r="D9" s="208">
        <v>159816539.48234281</v>
      </c>
      <c r="E9" s="22">
        <v>18.112917381839484</v>
      </c>
      <c r="F9" s="208">
        <v>139774732.84343433</v>
      </c>
      <c r="G9" s="22">
        <v>18.312967937659767</v>
      </c>
      <c r="H9" s="208">
        <v>170191121.74248365</v>
      </c>
      <c r="I9" s="23">
        <v>18.029187072978704</v>
      </c>
      <c r="J9" s="208">
        <v>218215576.7154229</v>
      </c>
      <c r="K9" s="22">
        <v>19.74841724794474</v>
      </c>
      <c r="L9" s="205">
        <v>313907580.91452992</v>
      </c>
      <c r="M9" s="22">
        <v>20.706745119280718</v>
      </c>
      <c r="N9" s="208">
        <v>314753045.98563737</v>
      </c>
      <c r="O9" s="22">
        <v>20.803011371856456</v>
      </c>
      <c r="P9" s="208">
        <v>297088865.03571427</v>
      </c>
      <c r="Q9" s="22">
        <v>18.866715202798378</v>
      </c>
    </row>
    <row r="10" spans="1:17" ht="12.4" customHeight="1" x14ac:dyDescent="0.15">
      <c r="A10" s="270" t="s">
        <v>10</v>
      </c>
      <c r="B10" s="208">
        <v>160769990.58705926</v>
      </c>
      <c r="C10" s="22">
        <v>14.636570751391615</v>
      </c>
      <c r="D10" s="208">
        <v>127386408.71576227</v>
      </c>
      <c r="E10" s="22">
        <v>14.437426214529964</v>
      </c>
      <c r="F10" s="208">
        <v>115267047.16161616</v>
      </c>
      <c r="G10" s="22">
        <v>15.102026639563332</v>
      </c>
      <c r="H10" s="208">
        <v>133659960.57908496</v>
      </c>
      <c r="I10" s="23">
        <v>14.159260534715337</v>
      </c>
      <c r="J10" s="208">
        <v>162548786.45671642</v>
      </c>
      <c r="K10" s="22">
        <v>14.710596312199122</v>
      </c>
      <c r="L10" s="205">
        <v>223967680.67863247</v>
      </c>
      <c r="M10" s="22">
        <v>14.773907865677261</v>
      </c>
      <c r="N10" s="208">
        <v>225832828.65170556</v>
      </c>
      <c r="O10" s="22">
        <v>14.925996626556293</v>
      </c>
      <c r="P10" s="208">
        <v>186864558.5</v>
      </c>
      <c r="Q10" s="22">
        <v>11.86688840153043</v>
      </c>
    </row>
    <row r="11" spans="1:17" ht="12.4" customHeight="1" x14ac:dyDescent="0.15">
      <c r="A11" s="82" t="s">
        <v>11</v>
      </c>
      <c r="B11" s="208">
        <v>158727303.77208287</v>
      </c>
      <c r="C11" s="22">
        <v>14.450603644090288</v>
      </c>
      <c r="D11" s="208">
        <v>126058518.44875108</v>
      </c>
      <c r="E11" s="22">
        <v>14.286928858146023</v>
      </c>
      <c r="F11" s="208">
        <v>113657666.23737374</v>
      </c>
      <c r="G11" s="22">
        <v>14.891169207282307</v>
      </c>
      <c r="H11" s="208">
        <v>132477783.12287581</v>
      </c>
      <c r="I11" s="23">
        <v>14.034026631247078</v>
      </c>
      <c r="J11" s="208">
        <v>160924656.01791045</v>
      </c>
      <c r="K11" s="22">
        <v>14.563613195533462</v>
      </c>
      <c r="L11" s="205">
        <v>219787339.24786323</v>
      </c>
      <c r="M11" s="22">
        <v>14.498153886540083</v>
      </c>
      <c r="N11" s="208">
        <v>221482307.62118492</v>
      </c>
      <c r="O11" s="22">
        <v>14.638457110654194</v>
      </c>
      <c r="P11" s="208">
        <v>186069575.5357143</v>
      </c>
      <c r="Q11" s="22">
        <v>11.816402776037696</v>
      </c>
    </row>
    <row r="12" spans="1:17" ht="12.4" customHeight="1" x14ac:dyDescent="0.15">
      <c r="A12" s="82" t="s">
        <v>12</v>
      </c>
      <c r="B12" s="208">
        <v>1156839.0010905126</v>
      </c>
      <c r="C12" s="22">
        <v>0.10531913216889494</v>
      </c>
      <c r="D12" s="208">
        <v>765966.72868217051</v>
      </c>
      <c r="E12" s="22">
        <v>8.6811365824817271E-2</v>
      </c>
      <c r="F12" s="208">
        <v>1086216.8333333333</v>
      </c>
      <c r="G12" s="22">
        <v>0.14231366168634418</v>
      </c>
      <c r="H12" s="208">
        <v>600190.20392156858</v>
      </c>
      <c r="I12" s="23">
        <v>6.3581116071638424E-2</v>
      </c>
      <c r="J12" s="208">
        <v>816599.25273631839</v>
      </c>
      <c r="K12" s="22">
        <v>7.3901886428701116E-2</v>
      </c>
      <c r="L12" s="205">
        <v>2517084.5658119656</v>
      </c>
      <c r="M12" s="22">
        <v>0.16603813261246161</v>
      </c>
      <c r="N12" s="208">
        <v>2643616.6445242371</v>
      </c>
      <c r="O12" s="22">
        <v>0.17472487659857697</v>
      </c>
      <c r="P12" s="208">
        <v>0</v>
      </c>
      <c r="Q12" s="22">
        <v>0</v>
      </c>
    </row>
    <row r="13" spans="1:17" ht="12.4" customHeight="1" x14ac:dyDescent="0.15">
      <c r="A13" s="82" t="s">
        <v>13</v>
      </c>
      <c r="B13" s="208">
        <v>379261.06397673575</v>
      </c>
      <c r="C13" s="22">
        <v>3.4528094303380358E-2</v>
      </c>
      <c r="D13" s="208">
        <v>334511.92678725236</v>
      </c>
      <c r="E13" s="22">
        <v>3.7912139211391582E-2</v>
      </c>
      <c r="F13" s="208">
        <v>390224.45959595958</v>
      </c>
      <c r="G13" s="22">
        <v>5.1126322130595973E-2</v>
      </c>
      <c r="H13" s="208">
        <v>305672.49803921569</v>
      </c>
      <c r="I13" s="23">
        <v>3.2381399181048209E-2</v>
      </c>
      <c r="J13" s="208">
        <v>325941.22686567163</v>
      </c>
      <c r="K13" s="22">
        <v>2.9497542949670476E-2</v>
      </c>
      <c r="L13" s="205">
        <v>559671.63589743595</v>
      </c>
      <c r="M13" s="22">
        <v>3.6918439119106548E-2</v>
      </c>
      <c r="N13" s="208">
        <v>584215.27289048478</v>
      </c>
      <c r="O13" s="22">
        <v>3.8612611126589563E-2</v>
      </c>
      <c r="P13" s="208">
        <v>71428.571428571435</v>
      </c>
      <c r="Q13" s="22">
        <v>4.5360923046496391E-3</v>
      </c>
    </row>
    <row r="14" spans="1:17" ht="12.4" customHeight="1" x14ac:dyDescent="0.15">
      <c r="A14" s="82" t="s">
        <v>14</v>
      </c>
      <c r="B14" s="208">
        <v>506586.74990912393</v>
      </c>
      <c r="C14" s="22">
        <v>4.6119880829048499E-2</v>
      </c>
      <c r="D14" s="208">
        <v>227411.61154177433</v>
      </c>
      <c r="E14" s="22">
        <v>2.5773851347733794E-2</v>
      </c>
      <c r="F14" s="208">
        <v>132939.63131313131</v>
      </c>
      <c r="G14" s="22">
        <v>1.7417448464084408E-2</v>
      </c>
      <c r="H14" s="208">
        <v>276314.75424836599</v>
      </c>
      <c r="I14" s="23">
        <v>2.9271388215572076E-2</v>
      </c>
      <c r="J14" s="208">
        <v>481589.95920398011</v>
      </c>
      <c r="K14" s="22">
        <v>4.3583687287291159E-2</v>
      </c>
      <c r="L14" s="205">
        <v>1103585.2290598291</v>
      </c>
      <c r="M14" s="22">
        <v>7.2797407405611247E-2</v>
      </c>
      <c r="N14" s="208">
        <v>1122689.1131059246</v>
      </c>
      <c r="O14" s="22">
        <v>7.4202028176933749E-2</v>
      </c>
      <c r="P14" s="208">
        <v>723554.39285714284</v>
      </c>
      <c r="Q14" s="22">
        <v>4.5949533188086179E-2</v>
      </c>
    </row>
    <row r="15" spans="1:17" ht="12.4" customHeight="1" x14ac:dyDescent="0.15">
      <c r="A15" s="270" t="s">
        <v>15</v>
      </c>
      <c r="B15" s="208">
        <v>53148436.084332973</v>
      </c>
      <c r="C15" s="22">
        <v>4.8386570294218227</v>
      </c>
      <c r="D15" s="208">
        <v>32430130.766580533</v>
      </c>
      <c r="E15" s="22">
        <v>3.6754911673095183</v>
      </c>
      <c r="F15" s="208">
        <v>24507685.681818184</v>
      </c>
      <c r="G15" s="22">
        <v>3.2109412980964369</v>
      </c>
      <c r="H15" s="208">
        <v>36531161.163398691</v>
      </c>
      <c r="I15" s="23">
        <v>3.8699265382633694</v>
      </c>
      <c r="J15" s="208">
        <v>55666790.258706465</v>
      </c>
      <c r="K15" s="22">
        <v>5.0378209357456161</v>
      </c>
      <c r="L15" s="205">
        <v>89939900.235897437</v>
      </c>
      <c r="M15" s="22">
        <v>5.9328372536034548</v>
      </c>
      <c r="N15" s="208">
        <v>88920217.333931774</v>
      </c>
      <c r="O15" s="22">
        <v>5.8770147453001602</v>
      </c>
      <c r="P15" s="208">
        <v>110224306.53571428</v>
      </c>
      <c r="Q15" s="22">
        <v>6.9998268012679503</v>
      </c>
    </row>
    <row r="16" spans="1:17" ht="12.4" customHeight="1" x14ac:dyDescent="0.15">
      <c r="A16" s="82" t="s">
        <v>11</v>
      </c>
      <c r="B16" s="208">
        <v>51554483.395856053</v>
      </c>
      <c r="C16" s="22">
        <v>4.6935428746341499</v>
      </c>
      <c r="D16" s="208">
        <v>31398456.396210164</v>
      </c>
      <c r="E16" s="22">
        <v>3.5585656432304269</v>
      </c>
      <c r="F16" s="208">
        <v>23645190.992424242</v>
      </c>
      <c r="G16" s="22">
        <v>3.0979392034262556</v>
      </c>
      <c r="H16" s="208">
        <v>35411911.428758167</v>
      </c>
      <c r="I16" s="23">
        <v>3.7513588795006001</v>
      </c>
      <c r="J16" s="208">
        <v>54087582.808955222</v>
      </c>
      <c r="K16" s="22">
        <v>4.8949033305582406</v>
      </c>
      <c r="L16" s="205">
        <v>87204709.782905981</v>
      </c>
      <c r="M16" s="22">
        <v>5.7524118831878068</v>
      </c>
      <c r="N16" s="208">
        <v>86301658.012567326</v>
      </c>
      <c r="O16" s="22">
        <v>5.7039459854105061</v>
      </c>
      <c r="P16" s="208">
        <v>105168989.64285715</v>
      </c>
      <c r="Q16" s="22">
        <v>6.6787874244943852</v>
      </c>
    </row>
    <row r="17" spans="1:38" ht="12.4" customHeight="1" x14ac:dyDescent="0.15">
      <c r="A17" s="82" t="s">
        <v>12</v>
      </c>
      <c r="B17" s="208">
        <v>426731.49727371865</v>
      </c>
      <c r="C17" s="22">
        <v>3.8849823458264265E-2</v>
      </c>
      <c r="D17" s="208">
        <v>335590.89061154175</v>
      </c>
      <c r="E17" s="22">
        <v>3.8034424318243783E-2</v>
      </c>
      <c r="F17" s="208">
        <v>321090.98989898991</v>
      </c>
      <c r="G17" s="22">
        <v>4.2068611997836104E-2</v>
      </c>
      <c r="H17" s="208">
        <v>343096.72156862746</v>
      </c>
      <c r="I17" s="23">
        <v>3.6345932231683302E-2</v>
      </c>
      <c r="J17" s="208">
        <v>399731.39004975127</v>
      </c>
      <c r="K17" s="22">
        <v>3.6175521457380469E-2</v>
      </c>
      <c r="L17" s="205">
        <v>653995.34700854705</v>
      </c>
      <c r="M17" s="22">
        <v>4.314045210455987E-2</v>
      </c>
      <c r="N17" s="208">
        <v>640820.96588868939</v>
      </c>
      <c r="O17" s="22">
        <v>4.2353858082487802E-2</v>
      </c>
      <c r="P17" s="208">
        <v>916071.42857142852</v>
      </c>
      <c r="Q17" s="22">
        <v>5.8175383807131609E-2</v>
      </c>
    </row>
    <row r="18" spans="1:38" ht="12.4" customHeight="1" x14ac:dyDescent="0.15">
      <c r="A18" s="82" t="s">
        <v>13</v>
      </c>
      <c r="B18" s="208">
        <v>475865.30643402401</v>
      </c>
      <c r="C18" s="22">
        <v>4.3322987084350027E-2</v>
      </c>
      <c r="D18" s="208">
        <v>404542.82342807925</v>
      </c>
      <c r="E18" s="22">
        <v>4.5849139030935182E-2</v>
      </c>
      <c r="F18" s="208">
        <v>384839.20959595958</v>
      </c>
      <c r="G18" s="22">
        <v>5.0420758910548542E-2</v>
      </c>
      <c r="H18" s="208">
        <v>414742.34117647057</v>
      </c>
      <c r="I18" s="23">
        <v>4.3935706983998318E-2</v>
      </c>
      <c r="J18" s="208">
        <v>485692.11442786071</v>
      </c>
      <c r="K18" s="22">
        <v>4.3954930597216176E-2</v>
      </c>
      <c r="L18" s="205">
        <v>600531.05128205125</v>
      </c>
      <c r="M18" s="22">
        <v>3.9613708528106299E-2</v>
      </c>
      <c r="N18" s="208">
        <v>622951.79353680427</v>
      </c>
      <c r="O18" s="22">
        <v>4.1172828699665272E-2</v>
      </c>
      <c r="P18" s="208">
        <v>154518.42857142858</v>
      </c>
      <c r="Q18" s="22">
        <v>9.8127379667717687E-3</v>
      </c>
    </row>
    <row r="19" spans="1:38" ht="12.4" customHeight="1" x14ac:dyDescent="0.15">
      <c r="A19" s="270" t="s">
        <v>14</v>
      </c>
      <c r="B19" s="208">
        <v>691355.88476917485</v>
      </c>
      <c r="C19" s="22">
        <v>6.29413442450589E-2</v>
      </c>
      <c r="D19" s="208">
        <v>291540.65633074933</v>
      </c>
      <c r="E19" s="22">
        <v>3.3041960729912744E-2</v>
      </c>
      <c r="F19" s="208">
        <v>156564.48989898991</v>
      </c>
      <c r="G19" s="22">
        <v>2.0512723761796393E-2</v>
      </c>
      <c r="H19" s="208">
        <v>361410.67189542484</v>
      </c>
      <c r="I19" s="23">
        <v>3.8286019547087879E-2</v>
      </c>
      <c r="J19" s="208">
        <v>693783.94527363183</v>
      </c>
      <c r="K19" s="22">
        <v>6.2787153132779008E-2</v>
      </c>
      <c r="L19" s="205">
        <v>1480664.0547008547</v>
      </c>
      <c r="M19" s="22">
        <v>9.7671209782981591E-2</v>
      </c>
      <c r="N19" s="208">
        <v>1354786.5619389587</v>
      </c>
      <c r="O19" s="22">
        <v>8.9542073107500689E-2</v>
      </c>
      <c r="P19" s="208">
        <v>3984727.0357142859</v>
      </c>
      <c r="Q19" s="22">
        <v>0.25305125499966113</v>
      </c>
    </row>
    <row r="20" spans="1:38" ht="6" customHeight="1" x14ac:dyDescent="0.15">
      <c r="A20" s="270"/>
      <c r="B20" s="208"/>
      <c r="C20" s="22"/>
      <c r="D20" s="208"/>
      <c r="E20" s="22"/>
      <c r="F20" s="208"/>
      <c r="G20" s="22"/>
      <c r="H20" s="208"/>
      <c r="I20" s="23"/>
      <c r="J20" s="208"/>
      <c r="K20" s="22"/>
      <c r="L20" s="205"/>
      <c r="M20" s="22"/>
      <c r="N20" s="208"/>
      <c r="O20" s="22"/>
      <c r="P20" s="208"/>
      <c r="Q20" s="22"/>
    </row>
    <row r="21" spans="1:38" ht="12.4" customHeight="1" x14ac:dyDescent="0.15">
      <c r="A21" s="82" t="s">
        <v>16</v>
      </c>
      <c r="B21" s="208">
        <v>393500977.21682537</v>
      </c>
      <c r="C21" s="22">
        <v>35.824502276480196</v>
      </c>
      <c r="D21" s="208">
        <v>306975238.62099332</v>
      </c>
      <c r="E21" s="22">
        <v>34.79124972560696</v>
      </c>
      <c r="F21" s="208">
        <v>242848781.42223907</v>
      </c>
      <c r="G21" s="22">
        <v>31.81749560463647</v>
      </c>
      <c r="H21" s="208">
        <v>340170110.5827015</v>
      </c>
      <c r="I21" s="23">
        <v>36.035901858683403</v>
      </c>
      <c r="J21" s="208">
        <v>400672048.72234321</v>
      </c>
      <c r="K21" s="22">
        <v>36.260650668749598</v>
      </c>
      <c r="L21" s="205">
        <v>552901756.10009921</v>
      </c>
      <c r="M21" s="22">
        <v>36.471867631271763</v>
      </c>
      <c r="N21" s="208">
        <v>550473592.9220072</v>
      </c>
      <c r="O21" s="22">
        <v>36.382518166276128</v>
      </c>
      <c r="P21" s="208">
        <v>601204859.32142854</v>
      </c>
      <c r="Q21" s="22">
        <v>38.179690302402605</v>
      </c>
    </row>
    <row r="22" spans="1:38" ht="6" customHeight="1" x14ac:dyDescent="0.15">
      <c r="A22" s="270"/>
      <c r="B22" s="208"/>
      <c r="C22" s="22"/>
      <c r="D22" s="208"/>
      <c r="E22" s="22"/>
      <c r="F22" s="208"/>
      <c r="G22" s="22"/>
      <c r="H22" s="208"/>
      <c r="I22" s="23"/>
      <c r="J22" s="208"/>
      <c r="K22" s="22"/>
      <c r="L22" s="205"/>
      <c r="M22" s="22"/>
      <c r="N22" s="208"/>
      <c r="O22" s="22"/>
      <c r="P22" s="208"/>
      <c r="Q22" s="22"/>
    </row>
    <row r="23" spans="1:38" ht="12.4" customHeight="1" x14ac:dyDescent="0.15">
      <c r="A23" s="270" t="s">
        <v>17</v>
      </c>
      <c r="B23" s="208">
        <v>170604193.89058524</v>
      </c>
      <c r="C23" s="22">
        <v>15.531880951448397</v>
      </c>
      <c r="D23" s="208">
        <v>115408899.09819122</v>
      </c>
      <c r="E23" s="22">
        <v>13.079946927054703</v>
      </c>
      <c r="F23" s="208">
        <v>100348879.81060606</v>
      </c>
      <c r="G23" s="22">
        <v>13.147482246381015</v>
      </c>
      <c r="H23" s="208">
        <v>123204673.78823529</v>
      </c>
      <c r="I23" s="23">
        <v>13.051680306534621</v>
      </c>
      <c r="J23" s="208">
        <v>172310422.30248755</v>
      </c>
      <c r="K23" s="22">
        <v>15.594020220824053</v>
      </c>
      <c r="L23" s="205">
        <v>277214412.18119657</v>
      </c>
      <c r="M23" s="22">
        <v>18.286299934853105</v>
      </c>
      <c r="N23" s="208">
        <v>275200585.86175942</v>
      </c>
      <c r="O23" s="22">
        <v>18.188865811595608</v>
      </c>
      <c r="P23" s="208">
        <v>317275171.46428573</v>
      </c>
      <c r="Q23" s="22">
        <v>20.148652492297575</v>
      </c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</row>
    <row r="24" spans="1:38" ht="12.4" customHeight="1" x14ac:dyDescent="0.15">
      <c r="A24" s="270" t="s">
        <v>18</v>
      </c>
      <c r="B24" s="208">
        <v>1099024.6404943657</v>
      </c>
      <c r="C24" s="22">
        <v>0.10005568731689229</v>
      </c>
      <c r="D24" s="208">
        <v>663423.05426356592</v>
      </c>
      <c r="E24" s="22">
        <v>7.5189507982127327E-2</v>
      </c>
      <c r="F24" s="208">
        <v>679452.9671717172</v>
      </c>
      <c r="G24" s="22">
        <v>8.902038408401744E-2</v>
      </c>
      <c r="H24" s="208">
        <v>655125.21699346404</v>
      </c>
      <c r="I24" s="23">
        <v>6.9400653644393601E-2</v>
      </c>
      <c r="J24" s="208">
        <v>1359456.9402985075</v>
      </c>
      <c r="K24" s="22">
        <v>0.12303027717696262</v>
      </c>
      <c r="L24" s="205">
        <v>1516116.9145299145</v>
      </c>
      <c r="M24" s="22">
        <v>0.10000983865613966</v>
      </c>
      <c r="N24" s="208">
        <v>1526675.3877917414</v>
      </c>
      <c r="O24" s="22">
        <v>0.10090274219241135</v>
      </c>
      <c r="P24" s="208">
        <v>1306078.7142857143</v>
      </c>
      <c r="Q24" s="22">
        <v>8.2942910471933723E-2</v>
      </c>
    </row>
    <row r="25" spans="1:38" ht="12.4" customHeight="1" x14ac:dyDescent="0.15">
      <c r="A25" s="270" t="s">
        <v>19</v>
      </c>
      <c r="B25" s="208">
        <v>947760.65139949112</v>
      </c>
      <c r="C25" s="22">
        <v>8.6284547128102157E-2</v>
      </c>
      <c r="D25" s="208">
        <v>502447.32299741602</v>
      </c>
      <c r="E25" s="22">
        <v>5.6945212802484095E-2</v>
      </c>
      <c r="F25" s="208">
        <v>464521.02272727271</v>
      </c>
      <c r="G25" s="22">
        <v>6.0860489034896825E-2</v>
      </c>
      <c r="H25" s="208">
        <v>522079.76078431372</v>
      </c>
      <c r="I25" s="23">
        <v>5.5306490596135155E-2</v>
      </c>
      <c r="J25" s="208">
        <v>753447.74129353231</v>
      </c>
      <c r="K25" s="22">
        <v>6.8186701396622001E-2</v>
      </c>
      <c r="L25" s="205">
        <v>2165355.9487179485</v>
      </c>
      <c r="M25" s="22">
        <v>0.1428365431379279</v>
      </c>
      <c r="N25" s="208">
        <v>2205289.5188509873</v>
      </c>
      <c r="O25" s="22">
        <v>0.14575446853971463</v>
      </c>
      <c r="P25" s="208">
        <v>1370963.142857143</v>
      </c>
      <c r="Q25" s="22">
        <v>8.7063415071815961E-2</v>
      </c>
      <c r="S25" s="115"/>
      <c r="W25" s="83"/>
    </row>
    <row r="26" spans="1:38" ht="12.4" customHeight="1" x14ac:dyDescent="0.15">
      <c r="A26" s="270" t="s">
        <v>20</v>
      </c>
      <c r="B26" s="208">
        <v>4467459.4282079246</v>
      </c>
      <c r="C26" s="22">
        <v>0.40671947395884256</v>
      </c>
      <c r="D26" s="208">
        <v>2728956.8139534886</v>
      </c>
      <c r="E26" s="22">
        <v>0.30928819676519526</v>
      </c>
      <c r="F26" s="208">
        <v>2158555.8737373739</v>
      </c>
      <c r="G26" s="22">
        <v>0.28280908647257358</v>
      </c>
      <c r="H26" s="208">
        <v>3024223.1830065357</v>
      </c>
      <c r="I26" s="23">
        <v>0.32037091570125908</v>
      </c>
      <c r="J26" s="208">
        <v>4343024.2925373139</v>
      </c>
      <c r="K26" s="22">
        <v>0.39304185859672891</v>
      </c>
      <c r="L26" s="205">
        <v>8131491.6444444442</v>
      </c>
      <c r="M26" s="22">
        <v>0.53638948263220565</v>
      </c>
      <c r="N26" s="208">
        <v>8235594.5888689412</v>
      </c>
      <c r="O26" s="22">
        <v>0.54431615538379219</v>
      </c>
      <c r="P26" s="208">
        <v>6060586.6428571427</v>
      </c>
      <c r="Q26" s="22">
        <v>0.38487932605257341</v>
      </c>
    </row>
    <row r="27" spans="1:38" ht="12.4" customHeight="1" x14ac:dyDescent="0.15">
      <c r="A27" s="270" t="s">
        <v>21</v>
      </c>
      <c r="B27" s="208">
        <v>65113005.185023628</v>
      </c>
      <c r="C27" s="22">
        <v>5.9279166699350361</v>
      </c>
      <c r="D27" s="208">
        <v>40144956.378983632</v>
      </c>
      <c r="E27" s="22">
        <v>4.5498562323107876</v>
      </c>
      <c r="F27" s="208">
        <v>34473834.328282826</v>
      </c>
      <c r="G27" s="22">
        <v>4.5166834512872622</v>
      </c>
      <c r="H27" s="208">
        <v>43080596.028758168</v>
      </c>
      <c r="I27" s="23">
        <v>4.563740558647603</v>
      </c>
      <c r="J27" s="208">
        <v>66024483.404975124</v>
      </c>
      <c r="K27" s="22">
        <v>5.9751877775519837</v>
      </c>
      <c r="L27" s="205">
        <v>113099106.12991454</v>
      </c>
      <c r="M27" s="22">
        <v>7.4605218422178572</v>
      </c>
      <c r="N27" s="208">
        <v>113237158.3016158</v>
      </c>
      <c r="O27" s="22">
        <v>7.4841972839008397</v>
      </c>
      <c r="P27" s="208">
        <v>110352854</v>
      </c>
      <c r="Q27" s="22">
        <v>7.0079902455573508</v>
      </c>
    </row>
    <row r="28" spans="1:38" ht="12.4" customHeight="1" x14ac:dyDescent="0.15">
      <c r="A28" s="270" t="s">
        <v>22</v>
      </c>
      <c r="B28" s="208">
        <v>54814606.228280626</v>
      </c>
      <c r="C28" s="22">
        <v>4.9903458931624742</v>
      </c>
      <c r="D28" s="208">
        <v>32254364.288544357</v>
      </c>
      <c r="E28" s="22">
        <v>3.6555705526755253</v>
      </c>
      <c r="F28" s="208">
        <v>26892853.058080807</v>
      </c>
      <c r="G28" s="22">
        <v>3.5234405087826501</v>
      </c>
      <c r="H28" s="208">
        <v>35029734.807843134</v>
      </c>
      <c r="I28" s="23">
        <v>3.7108730202921403</v>
      </c>
      <c r="J28" s="208">
        <v>55578505.603980102</v>
      </c>
      <c r="K28" s="22">
        <v>5.0298312118937725</v>
      </c>
      <c r="L28" s="205">
        <v>98275669.509401709</v>
      </c>
      <c r="M28" s="22">
        <v>6.4827018004127961</v>
      </c>
      <c r="N28" s="208">
        <v>98797162.694793537</v>
      </c>
      <c r="O28" s="22">
        <v>6.5298128969996609</v>
      </c>
      <c r="P28" s="208">
        <v>87901680.071428567</v>
      </c>
      <c r="Q28" s="22">
        <v>5.582221883528943</v>
      </c>
    </row>
    <row r="29" spans="1:38" ht="12.4" customHeight="1" x14ac:dyDescent="0.15">
      <c r="A29" s="270" t="s">
        <v>23</v>
      </c>
      <c r="B29" s="208">
        <v>8264.2966194111232</v>
      </c>
      <c r="C29" s="22">
        <v>7.5238520409687617E-4</v>
      </c>
      <c r="D29" s="208">
        <v>5549.2919896640824</v>
      </c>
      <c r="E29" s="22">
        <v>6.2893282298603611E-4</v>
      </c>
      <c r="F29" s="208">
        <v>14715.222222222223</v>
      </c>
      <c r="G29" s="22">
        <v>1.9279549834872202E-3</v>
      </c>
      <c r="H29" s="208">
        <v>804.57516339869278</v>
      </c>
      <c r="I29" s="23">
        <v>8.5232625454671114E-5</v>
      </c>
      <c r="J29" s="208">
        <v>13128.07960199005</v>
      </c>
      <c r="K29" s="22">
        <v>1.1880856424032178E-3</v>
      </c>
      <c r="L29" s="205">
        <v>5296.8068376068377</v>
      </c>
      <c r="M29" s="22">
        <v>3.4940102055786747E-4</v>
      </c>
      <c r="N29" s="208">
        <v>5563.0736086175939</v>
      </c>
      <c r="O29" s="22">
        <v>3.6768090100652184E-4</v>
      </c>
      <c r="P29" s="208">
        <v>0</v>
      </c>
      <c r="Q29" s="22">
        <v>0</v>
      </c>
    </row>
    <row r="30" spans="1:38" ht="12.4" customHeight="1" x14ac:dyDescent="0.15">
      <c r="A30" s="270" t="s">
        <v>24</v>
      </c>
      <c r="B30" s="208">
        <v>546980.84296619415</v>
      </c>
      <c r="C30" s="22">
        <v>4.9797376851839797E-2</v>
      </c>
      <c r="D30" s="208">
        <v>103425.65977605512</v>
      </c>
      <c r="E30" s="22">
        <v>1.1721818259573188E-2</v>
      </c>
      <c r="F30" s="208">
        <v>101144.1994949495</v>
      </c>
      <c r="G30" s="22">
        <v>1.3251683224506906E-2</v>
      </c>
      <c r="H30" s="208">
        <v>104606.65098039215</v>
      </c>
      <c r="I30" s="23">
        <v>1.1081499788555063E-2</v>
      </c>
      <c r="J30" s="208">
        <v>1273165.5582089552</v>
      </c>
      <c r="K30" s="22">
        <v>0.1152209436543211</v>
      </c>
      <c r="L30" s="205">
        <v>179719.18290598292</v>
      </c>
      <c r="M30" s="22">
        <v>1.185507945567213E-2</v>
      </c>
      <c r="N30" s="208">
        <v>177604.92818671453</v>
      </c>
      <c r="O30" s="22">
        <v>1.1738464132082035E-2</v>
      </c>
      <c r="P30" s="208">
        <v>221777.75</v>
      </c>
      <c r="Q30" s="22">
        <v>1.4084060831645158E-2</v>
      </c>
    </row>
    <row r="31" spans="1:38" ht="12.4" customHeight="1" x14ac:dyDescent="0.15">
      <c r="A31" s="270" t="s">
        <v>25</v>
      </c>
      <c r="B31" s="208">
        <v>393911.00472555432</v>
      </c>
      <c r="C31" s="22">
        <v>3.5861831361464362E-2</v>
      </c>
      <c r="D31" s="208">
        <v>262822.86735572782</v>
      </c>
      <c r="E31" s="22">
        <v>2.9787210371917817E-2</v>
      </c>
      <c r="F31" s="208">
        <v>198318.51010101009</v>
      </c>
      <c r="G31" s="22">
        <v>2.5983240626131873E-2</v>
      </c>
      <c r="H31" s="208">
        <v>296213.35816993465</v>
      </c>
      <c r="I31" s="23">
        <v>3.1379345721933086E-2</v>
      </c>
      <c r="J31" s="208">
        <v>496951.41791044775</v>
      </c>
      <c r="K31" s="22">
        <v>4.4973892792501344E-2</v>
      </c>
      <c r="L31" s="205">
        <v>477052.39316239319</v>
      </c>
      <c r="M31" s="22">
        <v>3.1468505108980423E-2</v>
      </c>
      <c r="N31" s="208">
        <v>499848.56373429083</v>
      </c>
      <c r="O31" s="22">
        <v>3.3036551951414826E-2</v>
      </c>
      <c r="P31" s="208">
        <v>23571.428571428572</v>
      </c>
      <c r="Q31" s="22">
        <v>1.4969104605343808E-3</v>
      </c>
    </row>
    <row r="32" spans="1:38" ht="12.4" customHeight="1" x14ac:dyDescent="0.15">
      <c r="A32" s="270" t="s">
        <v>26</v>
      </c>
      <c r="B32" s="208">
        <v>9349242.8124318421</v>
      </c>
      <c r="C32" s="22">
        <v>0.85115918335516039</v>
      </c>
      <c r="D32" s="208">
        <v>7518794.2713178294</v>
      </c>
      <c r="E32" s="22">
        <v>0.8521477181807855</v>
      </c>
      <c r="F32" s="208">
        <v>7266803.3383838385</v>
      </c>
      <c r="G32" s="22">
        <v>0.95208006367048637</v>
      </c>
      <c r="H32" s="208">
        <v>7649236.6366013074</v>
      </c>
      <c r="I32" s="23">
        <v>0.81032146021951978</v>
      </c>
      <c r="J32" s="208">
        <v>8662732.7452736311</v>
      </c>
      <c r="K32" s="22">
        <v>0.78397364356898502</v>
      </c>
      <c r="L32" s="205">
        <v>14161368.237606838</v>
      </c>
      <c r="M32" s="22">
        <v>0.9341470562198495</v>
      </c>
      <c r="N32" s="208">
        <v>13756979.041292639</v>
      </c>
      <c r="O32" s="22">
        <v>0.90924168991667453</v>
      </c>
      <c r="P32" s="208">
        <v>22205824.75</v>
      </c>
      <c r="Q32" s="22">
        <v>1.4101873907362288</v>
      </c>
    </row>
    <row r="33" spans="1:17" ht="12.4" customHeight="1" x14ac:dyDescent="0.15">
      <c r="A33" s="270" t="s">
        <v>27</v>
      </c>
      <c r="B33" s="208">
        <v>76779.316612141047</v>
      </c>
      <c r="C33" s="22">
        <v>6.990022800483736E-3</v>
      </c>
      <c r="D33" s="208">
        <v>0</v>
      </c>
      <c r="E33" s="22">
        <v>0</v>
      </c>
      <c r="F33" s="208">
        <v>0</v>
      </c>
      <c r="G33" s="22">
        <v>0</v>
      </c>
      <c r="H33" s="208">
        <v>0</v>
      </c>
      <c r="I33" s="23">
        <v>0</v>
      </c>
      <c r="J33" s="208">
        <v>90766.069651741287</v>
      </c>
      <c r="K33" s="22">
        <v>8.2142908513639264E-3</v>
      </c>
      <c r="L33" s="205">
        <v>205128.20512820513</v>
      </c>
      <c r="M33" s="22">
        <v>1.3531171971032411E-2</v>
      </c>
      <c r="N33" s="208">
        <v>215439.85637342909</v>
      </c>
      <c r="O33" s="22">
        <v>1.423909264500677E-2</v>
      </c>
      <c r="P33" s="208">
        <v>0</v>
      </c>
      <c r="Q33" s="22">
        <v>0</v>
      </c>
    </row>
    <row r="34" spans="1:17" ht="12.4" customHeight="1" x14ac:dyDescent="0.15">
      <c r="A34" s="270" t="s">
        <v>28</v>
      </c>
      <c r="B34" s="208">
        <v>151063.86114140312</v>
      </c>
      <c r="C34" s="22">
        <v>1.3752920451763203E-2</v>
      </c>
      <c r="D34" s="208">
        <v>51779.402239448755</v>
      </c>
      <c r="E34" s="22">
        <v>5.8684541530057968E-3</v>
      </c>
      <c r="F34" s="208">
        <v>134479.38888888888</v>
      </c>
      <c r="G34" s="22">
        <v>1.7619184003426859E-2</v>
      </c>
      <c r="H34" s="208">
        <v>8969.9973856209144</v>
      </c>
      <c r="I34" s="23">
        <v>9.5023617715024372E-4</v>
      </c>
      <c r="J34" s="208">
        <v>68966.961194029849</v>
      </c>
      <c r="K34" s="22">
        <v>6.2414807709107647E-3</v>
      </c>
      <c r="L34" s="205">
        <v>489143.58974358975</v>
      </c>
      <c r="M34" s="22">
        <v>3.2266094402824609E-2</v>
      </c>
      <c r="N34" s="208">
        <v>513732.49551166967</v>
      </c>
      <c r="O34" s="22">
        <v>3.395418434396702E-2</v>
      </c>
      <c r="P34" s="208">
        <v>0</v>
      </c>
      <c r="Q34" s="22">
        <v>0</v>
      </c>
    </row>
    <row r="35" spans="1:17" ht="12.4" customHeight="1" x14ac:dyDescent="0.15">
      <c r="A35" s="270" t="s">
        <v>29</v>
      </c>
      <c r="B35" s="208">
        <v>23904.986550345329</v>
      </c>
      <c r="C35" s="22">
        <v>2.1763205040789347E-3</v>
      </c>
      <c r="D35" s="208">
        <v>19197.524547803616</v>
      </c>
      <c r="E35" s="22">
        <v>2.175764643612623E-3</v>
      </c>
      <c r="F35" s="208">
        <v>33874.414141414141</v>
      </c>
      <c r="G35" s="22">
        <v>4.4381487802490557E-3</v>
      </c>
      <c r="H35" s="208">
        <v>11600.075816993463</v>
      </c>
      <c r="I35" s="23">
        <v>1.2288533903769745E-3</v>
      </c>
      <c r="J35" s="208">
        <v>15848.457711442787</v>
      </c>
      <c r="K35" s="22">
        <v>1.4342787088482802E-3</v>
      </c>
      <c r="L35" s="205">
        <v>47088.19145299145</v>
      </c>
      <c r="M35" s="22">
        <v>3.1061472797322132E-3</v>
      </c>
      <c r="N35" s="208">
        <v>44029.070017953323</v>
      </c>
      <c r="O35" s="22">
        <v>2.9100186827661157E-3</v>
      </c>
      <c r="P35" s="208">
        <v>107942.85714285714</v>
      </c>
      <c r="Q35" s="22">
        <v>6.854942690786534E-3</v>
      </c>
    </row>
    <row r="36" spans="1:17" ht="12.4" customHeight="1" x14ac:dyDescent="0.15">
      <c r="A36" s="270" t="s">
        <v>30</v>
      </c>
      <c r="B36" s="208">
        <v>749764.59941839334</v>
      </c>
      <c r="C36" s="22">
        <v>6.825889935182608E-2</v>
      </c>
      <c r="D36" s="208">
        <v>377366.40913006029</v>
      </c>
      <c r="E36" s="22">
        <v>4.2769081431708766E-2</v>
      </c>
      <c r="F36" s="208">
        <v>240455.70707070708</v>
      </c>
      <c r="G36" s="22">
        <v>3.1503960440014619E-2</v>
      </c>
      <c r="H36" s="208">
        <v>448237.831372549</v>
      </c>
      <c r="I36" s="23">
        <v>4.7484049886162033E-2</v>
      </c>
      <c r="J36" s="208">
        <v>544928.57114427863</v>
      </c>
      <c r="K36" s="22">
        <v>4.9315804835131934E-2</v>
      </c>
      <c r="L36" s="205">
        <v>1840729.5692307693</v>
      </c>
      <c r="M36" s="22">
        <v>0.12142273822295148</v>
      </c>
      <c r="N36" s="208">
        <v>1909180.9658886895</v>
      </c>
      <c r="O36" s="22">
        <v>0.12618372991417098</v>
      </c>
      <c r="P36" s="208">
        <v>479035.71428571426</v>
      </c>
      <c r="Q36" s="22">
        <v>3.0421303041132799E-2</v>
      </c>
    </row>
    <row r="37" spans="1:17" ht="12.4" customHeight="1" x14ac:dyDescent="0.15">
      <c r="A37" s="270" t="s">
        <v>31</v>
      </c>
      <c r="B37" s="208">
        <v>1557205.5601599419</v>
      </c>
      <c r="C37" s="22">
        <v>0.14176868004106227</v>
      </c>
      <c r="D37" s="208">
        <v>1688938.6124031008</v>
      </c>
      <c r="E37" s="22">
        <v>0.19141701884263279</v>
      </c>
      <c r="F37" s="208">
        <v>1289372.9823232323</v>
      </c>
      <c r="G37" s="22">
        <v>0.16893071876888405</v>
      </c>
      <c r="H37" s="208">
        <v>1895772.5856209151</v>
      </c>
      <c r="I37" s="23">
        <v>0.20082856405224625</v>
      </c>
      <c r="J37" s="208">
        <v>1339103.343283582</v>
      </c>
      <c r="K37" s="22">
        <v>0.12118828526970543</v>
      </c>
      <c r="L37" s="205">
        <v>1670454.5418803419</v>
      </c>
      <c r="M37" s="22">
        <v>0.11019063742037845</v>
      </c>
      <c r="N37" s="208">
        <v>1542046.3321364452</v>
      </c>
      <c r="O37" s="22">
        <v>0.10191865588753612</v>
      </c>
      <c r="P37" s="208">
        <v>4224860.7142857146</v>
      </c>
      <c r="Q37" s="22">
        <v>0.26830101444003207</v>
      </c>
    </row>
    <row r="38" spans="1:17" ht="12.4" customHeight="1" x14ac:dyDescent="0.15">
      <c r="A38" s="270" t="s">
        <v>32</v>
      </c>
      <c r="B38" s="208">
        <v>5807645.1163213374</v>
      </c>
      <c r="C38" s="22">
        <v>0.52873056926616124</v>
      </c>
      <c r="D38" s="208">
        <v>2972769.4005167959</v>
      </c>
      <c r="E38" s="22">
        <v>0.3369208638932536</v>
      </c>
      <c r="F38" s="208">
        <v>2127840.1843434344</v>
      </c>
      <c r="G38" s="22">
        <v>0.27878478663231276</v>
      </c>
      <c r="H38" s="208">
        <v>3410144.5241830065</v>
      </c>
      <c r="I38" s="23">
        <v>0.36125347164359173</v>
      </c>
      <c r="J38" s="208">
        <v>5898474.2895522388</v>
      </c>
      <c r="K38" s="22">
        <v>0.53380942437606993</v>
      </c>
      <c r="L38" s="205">
        <v>11277743.213675214</v>
      </c>
      <c r="M38" s="22">
        <v>0.74393027898824227</v>
      </c>
      <c r="N38" s="208">
        <v>10700659.421903051</v>
      </c>
      <c r="O38" s="22">
        <v>0.70723998537688471</v>
      </c>
      <c r="P38" s="208">
        <v>22757588.642857142</v>
      </c>
      <c r="Q38" s="22">
        <v>1.4452273180134481</v>
      </c>
    </row>
    <row r="39" spans="1:17" ht="12.4" customHeight="1" x14ac:dyDescent="0.15">
      <c r="A39" s="270" t="s">
        <v>33</v>
      </c>
      <c r="B39" s="208">
        <v>15642955.42093784</v>
      </c>
      <c r="C39" s="22">
        <v>1.4241415511897848</v>
      </c>
      <c r="D39" s="208">
        <v>12527886.463393627</v>
      </c>
      <c r="E39" s="22">
        <v>1.4198566257003999</v>
      </c>
      <c r="F39" s="208">
        <v>11584261.825757576</v>
      </c>
      <c r="G39" s="22">
        <v>1.5177436656894279</v>
      </c>
      <c r="H39" s="208">
        <v>13016350.981699346</v>
      </c>
      <c r="I39" s="23">
        <v>1.3788864216530246</v>
      </c>
      <c r="J39" s="208">
        <v>14905647.817910448</v>
      </c>
      <c r="K39" s="22">
        <v>1.3489548128953885</v>
      </c>
      <c r="L39" s="205">
        <v>23091825.849572651</v>
      </c>
      <c r="M39" s="22">
        <v>1.5232399001415331</v>
      </c>
      <c r="N39" s="208">
        <v>22844580.339317773</v>
      </c>
      <c r="O39" s="22">
        <v>1.5098696284127517</v>
      </c>
      <c r="P39" s="208">
        <v>28010245.464285713</v>
      </c>
      <c r="Q39" s="22">
        <v>1.7787988246265141</v>
      </c>
    </row>
    <row r="40" spans="1:17" ht="12.4" customHeight="1" x14ac:dyDescent="0.15">
      <c r="A40" s="270" t="s">
        <v>34</v>
      </c>
      <c r="B40" s="208">
        <v>8843974.595783351</v>
      </c>
      <c r="C40" s="22">
        <v>0.80515934237488496</v>
      </c>
      <c r="D40" s="208">
        <v>5506582.0508182598</v>
      </c>
      <c r="E40" s="22">
        <v>0.62409226270232865</v>
      </c>
      <c r="F40" s="208">
        <v>4246723.8181818184</v>
      </c>
      <c r="G40" s="22">
        <v>0.55639610636617864</v>
      </c>
      <c r="H40" s="208">
        <v>6158743.9594771238</v>
      </c>
      <c r="I40" s="23">
        <v>0.65242620086846292</v>
      </c>
      <c r="J40" s="208">
        <v>9287961.9164179098</v>
      </c>
      <c r="K40" s="22">
        <v>0.84055661868558773</v>
      </c>
      <c r="L40" s="205">
        <v>14704667.736752138</v>
      </c>
      <c r="M40" s="22">
        <v>0.96998551612406481</v>
      </c>
      <c r="N40" s="208">
        <v>14426089.671454219</v>
      </c>
      <c r="O40" s="22">
        <v>0.95346530022263032</v>
      </c>
      <c r="P40" s="208">
        <v>20246381.392857142</v>
      </c>
      <c r="Q40" s="22">
        <v>1.2857523676639728</v>
      </c>
    </row>
    <row r="41" spans="1:17" ht="12.4" customHeight="1" x14ac:dyDescent="0.15">
      <c r="A41" s="270" t="s">
        <v>35</v>
      </c>
      <c r="B41" s="208">
        <v>27986.889494729188</v>
      </c>
      <c r="C41" s="22">
        <v>2.5479387459387873E-3</v>
      </c>
      <c r="D41" s="208">
        <v>26985.264427217917</v>
      </c>
      <c r="E41" s="22">
        <v>3.0583934971967824E-3</v>
      </c>
      <c r="F41" s="208">
        <v>1666.6666666666667</v>
      </c>
      <c r="G41" s="22">
        <v>2.1836288010381016E-4</v>
      </c>
      <c r="H41" s="208">
        <v>40091.362091503266</v>
      </c>
      <c r="I41" s="23">
        <v>4.2470762267607055E-3</v>
      </c>
      <c r="J41" s="208">
        <v>32002.030845771144</v>
      </c>
      <c r="K41" s="22">
        <v>2.8961702342086707E-3</v>
      </c>
      <c r="L41" s="205">
        <v>23076.923076923078</v>
      </c>
      <c r="M41" s="22">
        <v>1.522256846741146E-3</v>
      </c>
      <c r="N41" s="208">
        <v>0</v>
      </c>
      <c r="O41" s="22">
        <v>0</v>
      </c>
      <c r="P41" s="208">
        <v>482142.85714285716</v>
      </c>
      <c r="Q41" s="22">
        <v>3.0618623056385064E-2</v>
      </c>
    </row>
    <row r="42" spans="1:17" ht="12.4" customHeight="1" x14ac:dyDescent="0.15">
      <c r="A42" s="270" t="s">
        <v>36</v>
      </c>
      <c r="B42" s="208">
        <v>2502647.8884042166</v>
      </c>
      <c r="C42" s="22">
        <v>0.22784216600804844</v>
      </c>
      <c r="D42" s="208">
        <v>2645095.5064599481</v>
      </c>
      <c r="E42" s="22">
        <v>0.29978371782275537</v>
      </c>
      <c r="F42" s="208">
        <v>1590426.3308080807</v>
      </c>
      <c r="G42" s="22">
        <v>0.20837404451291255</v>
      </c>
      <c r="H42" s="208">
        <v>3191041.903267974</v>
      </c>
      <c r="I42" s="23">
        <v>0.33804284760978237</v>
      </c>
      <c r="J42" s="208">
        <v>1860531.0706467661</v>
      </c>
      <c r="K42" s="22">
        <v>0.16837727369854083</v>
      </c>
      <c r="L42" s="205">
        <v>3323067.9179487177</v>
      </c>
      <c r="M42" s="22">
        <v>0.21920439191227548</v>
      </c>
      <c r="N42" s="208">
        <v>3483832.552962298</v>
      </c>
      <c r="O42" s="22">
        <v>0.23025736888412987</v>
      </c>
      <c r="P42" s="208">
        <v>125000</v>
      </c>
      <c r="Q42" s="22">
        <v>7.9381615331368671E-3</v>
      </c>
    </row>
    <row r="43" spans="1:17" ht="12.4" customHeight="1" x14ac:dyDescent="0.15">
      <c r="A43" s="270" t="s">
        <v>508</v>
      </c>
      <c r="B43" s="208">
        <v>5053784.0617957106</v>
      </c>
      <c r="C43" s="22">
        <v>0.46009872683716024</v>
      </c>
      <c r="D43" s="208">
        <v>4598536.0534022395</v>
      </c>
      <c r="E43" s="22">
        <v>0.52117824527096279</v>
      </c>
      <c r="F43" s="208">
        <v>4708254.8787878789</v>
      </c>
      <c r="G43" s="22">
        <v>0.61686485735696206</v>
      </c>
      <c r="H43" s="208">
        <v>4541740.4261437906</v>
      </c>
      <c r="I43" s="23">
        <v>0.4811290209588901</v>
      </c>
      <c r="J43" s="208">
        <v>4652222.7134328354</v>
      </c>
      <c r="K43" s="22">
        <v>0.42102418469901959</v>
      </c>
      <c r="L43" s="205">
        <v>6647138.0666666664</v>
      </c>
      <c r="M43" s="22">
        <v>0.43847489543940499</v>
      </c>
      <c r="N43" s="208">
        <v>6797190.2441651709</v>
      </c>
      <c r="O43" s="22">
        <v>0.44924752198424212</v>
      </c>
      <c r="P43" s="208">
        <v>3662171.5357142859</v>
      </c>
      <c r="Q43" s="22">
        <v>0.2325672737004473</v>
      </c>
    </row>
    <row r="44" spans="1:17" ht="12.4" customHeight="1" x14ac:dyDescent="0.15">
      <c r="A44" s="270" t="s">
        <v>37</v>
      </c>
      <c r="B44" s="208">
        <v>7087420.7102871686</v>
      </c>
      <c r="C44" s="22">
        <v>0.64524190299570905</v>
      </c>
      <c r="D44" s="208">
        <v>5223123.2506459951</v>
      </c>
      <c r="E44" s="22">
        <v>0.59196626469670399</v>
      </c>
      <c r="F44" s="208">
        <v>5546113.6338383835</v>
      </c>
      <c r="G44" s="22">
        <v>0.72663920788077463</v>
      </c>
      <c r="H44" s="208">
        <v>5055928.2287581703</v>
      </c>
      <c r="I44" s="23">
        <v>0.53559947740259073</v>
      </c>
      <c r="J44" s="208">
        <v>7677772.8318407964</v>
      </c>
      <c r="K44" s="22">
        <v>0.69483518867152416</v>
      </c>
      <c r="L44" s="205">
        <v>9773139.4598290604</v>
      </c>
      <c r="M44" s="22">
        <v>0.64467989979817031</v>
      </c>
      <c r="N44" s="208">
        <v>9961891.3554757629</v>
      </c>
      <c r="O44" s="22">
        <v>0.65841249765893395</v>
      </c>
      <c r="P44" s="208">
        <v>6018324.9642857146</v>
      </c>
      <c r="Q44" s="22">
        <v>0.38219548580328133</v>
      </c>
    </row>
    <row r="45" spans="1:17" ht="12.4" customHeight="1" x14ac:dyDescent="0.15">
      <c r="A45" s="270" t="s">
        <v>38</v>
      </c>
      <c r="B45" s="208">
        <v>2364772.074881861</v>
      </c>
      <c r="C45" s="22">
        <v>0.2152898912199695</v>
      </c>
      <c r="D45" s="208">
        <v>1502249.7329888027</v>
      </c>
      <c r="E45" s="22">
        <v>0.17025850633890677</v>
      </c>
      <c r="F45" s="208">
        <v>1221162.5883838383</v>
      </c>
      <c r="G45" s="22">
        <v>0.15999394792471114</v>
      </c>
      <c r="H45" s="208">
        <v>1647753.6666666667</v>
      </c>
      <c r="I45" s="23">
        <v>0.17455469358425535</v>
      </c>
      <c r="J45" s="208">
        <v>2825932.5223880596</v>
      </c>
      <c r="K45" s="22">
        <v>0.25574569609865988</v>
      </c>
      <c r="L45" s="205">
        <v>3284297.1846153848</v>
      </c>
      <c r="M45" s="22">
        <v>0.2166469012939157</v>
      </c>
      <c r="N45" s="208">
        <v>3158912.447037702</v>
      </c>
      <c r="O45" s="22">
        <v>0.20878238478245856</v>
      </c>
      <c r="P45" s="208">
        <v>5778557.8571428573</v>
      </c>
      <c r="Q45" s="22">
        <v>0.36696900558861789</v>
      </c>
    </row>
    <row r="46" spans="1:17" ht="12.4" customHeight="1" x14ac:dyDescent="0.15">
      <c r="A46" s="82" t="s">
        <v>39</v>
      </c>
      <c r="B46" s="208">
        <v>2426009.8629589239</v>
      </c>
      <c r="C46" s="22">
        <v>0.2208650064176238</v>
      </c>
      <c r="D46" s="208">
        <v>1585237.3161068044</v>
      </c>
      <c r="E46" s="22">
        <v>0.17966396112852806</v>
      </c>
      <c r="F46" s="208">
        <v>1106953.9823232323</v>
      </c>
      <c r="G46" s="22">
        <v>0.1450305958334899</v>
      </c>
      <c r="H46" s="208">
        <v>1832819.277124183</v>
      </c>
      <c r="I46" s="23">
        <v>0.19415960879694286</v>
      </c>
      <c r="J46" s="208">
        <v>2624561.0278606964</v>
      </c>
      <c r="K46" s="22">
        <v>0.2375216611529111</v>
      </c>
      <c r="L46" s="205">
        <v>3753519.2752136751</v>
      </c>
      <c r="M46" s="22">
        <v>0.24759888469631816</v>
      </c>
      <c r="N46" s="208">
        <v>3705031.351885099</v>
      </c>
      <c r="O46" s="22">
        <v>0.24487708801988048</v>
      </c>
      <c r="P46" s="208">
        <v>4718082.6071428573</v>
      </c>
      <c r="Q46" s="22">
        <v>0.29962321489746824</v>
      </c>
    </row>
    <row r="47" spans="1:17" ht="12.4" customHeight="1" x14ac:dyDescent="0.15">
      <c r="A47" s="270" t="s">
        <v>40</v>
      </c>
      <c r="B47" s="208">
        <v>2572931.9472918939</v>
      </c>
      <c r="C47" s="22">
        <v>0.23424085768457373</v>
      </c>
      <c r="D47" s="208">
        <v>2119716.3169681309</v>
      </c>
      <c r="E47" s="22">
        <v>0.2402395061646469</v>
      </c>
      <c r="F47" s="208">
        <v>2163772.777777778</v>
      </c>
      <c r="G47" s="22">
        <v>0.2834925933874663</v>
      </c>
      <c r="H47" s="208">
        <v>2096910.6196078432</v>
      </c>
      <c r="I47" s="23">
        <v>0.22213611056297744</v>
      </c>
      <c r="J47" s="208">
        <v>3004391.822885572</v>
      </c>
      <c r="K47" s="22">
        <v>0.27189618719122421</v>
      </c>
      <c r="L47" s="205">
        <v>2731164.7196581196</v>
      </c>
      <c r="M47" s="22">
        <v>0.18015981507668885</v>
      </c>
      <c r="N47" s="208">
        <v>2759375.1149012567</v>
      </c>
      <c r="O47" s="22">
        <v>0.18237571526830579</v>
      </c>
      <c r="P47" s="208">
        <v>2169979.3571428573</v>
      </c>
      <c r="Q47" s="22">
        <v>0.13780517328457997</v>
      </c>
    </row>
    <row r="48" spans="1:17" ht="12.4" customHeight="1" x14ac:dyDescent="0.15">
      <c r="A48" s="270" t="s">
        <v>41</v>
      </c>
      <c r="B48" s="208">
        <v>286045.09960014542</v>
      </c>
      <c r="C48" s="22">
        <v>2.6041671851185565E-2</v>
      </c>
      <c r="D48" s="208">
        <v>182119.18863049094</v>
      </c>
      <c r="E48" s="22">
        <v>2.0640603456916786E-2</v>
      </c>
      <c r="F48" s="208">
        <v>137681.06313131313</v>
      </c>
      <c r="G48" s="22">
        <v>1.8038660088664827E-2</v>
      </c>
      <c r="H48" s="208">
        <v>205122.45359477124</v>
      </c>
      <c r="I48" s="23">
        <v>2.1729635781614159E-2</v>
      </c>
      <c r="J48" s="208">
        <v>324074.52039800998</v>
      </c>
      <c r="K48" s="22">
        <v>2.9328606805158228E-2</v>
      </c>
      <c r="L48" s="205">
        <v>426965.46666666667</v>
      </c>
      <c r="M48" s="22">
        <v>2.8164547881399014E-2</v>
      </c>
      <c r="N48" s="208">
        <v>424005.88689407543</v>
      </c>
      <c r="O48" s="22">
        <v>2.8023872681422854E-2</v>
      </c>
      <c r="P48" s="208">
        <v>485839.96428571426</v>
      </c>
      <c r="Q48" s="22">
        <v>3.0853408926027573E-2</v>
      </c>
    </row>
    <row r="49" spans="1:17" ht="12.4" customHeight="1" x14ac:dyDescent="0.15">
      <c r="A49" s="270" t="s">
        <v>42</v>
      </c>
      <c r="B49" s="208">
        <v>12934024.075245366</v>
      </c>
      <c r="C49" s="22">
        <v>1.1775192483762529</v>
      </c>
      <c r="D49" s="208">
        <v>7347922.1007751934</v>
      </c>
      <c r="E49" s="22">
        <v>0.83278180325158446</v>
      </c>
      <c r="F49" s="208">
        <v>5622879.0454545459</v>
      </c>
      <c r="G49" s="22">
        <v>0.73669683770449046</v>
      </c>
      <c r="H49" s="208">
        <v>8240885.5647058822</v>
      </c>
      <c r="I49" s="23">
        <v>0.87299775670967916</v>
      </c>
      <c r="J49" s="208">
        <v>14522732.613930348</v>
      </c>
      <c r="K49" s="22">
        <v>1.3143011491533061</v>
      </c>
      <c r="L49" s="205">
        <v>21290968.196581196</v>
      </c>
      <c r="M49" s="22">
        <v>1.4044472914763944</v>
      </c>
      <c r="N49" s="208">
        <v>20819275.962298024</v>
      </c>
      <c r="O49" s="22">
        <v>1.3760109397551841</v>
      </c>
      <c r="P49" s="208">
        <v>30674274.428571429</v>
      </c>
      <c r="Q49" s="22">
        <v>1.9479787626061567</v>
      </c>
    </row>
    <row r="50" spans="1:17" ht="12.4" customHeight="1" x14ac:dyDescent="0.15">
      <c r="A50" s="270" t="s">
        <v>43</v>
      </c>
      <c r="B50" s="208">
        <v>933341.67684478371</v>
      </c>
      <c r="C50" s="22">
        <v>8.497183733405507E-2</v>
      </c>
      <c r="D50" s="208">
        <v>670456.95607235143</v>
      </c>
      <c r="E50" s="22">
        <v>7.5986700079686026E-2</v>
      </c>
      <c r="F50" s="208">
        <v>572178.43939393945</v>
      </c>
      <c r="G50" s="22">
        <v>7.4965519175618389E-2</v>
      </c>
      <c r="H50" s="208">
        <v>721330.54117647058</v>
      </c>
      <c r="I50" s="23">
        <v>7.6414111001638738E-2</v>
      </c>
      <c r="J50" s="208">
        <v>823160.85771144275</v>
      </c>
      <c r="K50" s="22">
        <v>7.4495708899192908E-2</v>
      </c>
      <c r="L50" s="205">
        <v>1644351.735042735</v>
      </c>
      <c r="M50" s="22">
        <v>0.10846877977517774</v>
      </c>
      <c r="N50" s="208">
        <v>1635593.4775583483</v>
      </c>
      <c r="O50" s="22">
        <v>0.10810147875402353</v>
      </c>
      <c r="P50" s="208">
        <v>1818578.5</v>
      </c>
      <c r="Q50" s="22">
        <v>0.11548935914951795</v>
      </c>
    </row>
    <row r="51" spans="1:17" ht="12.4" customHeight="1" x14ac:dyDescent="0.15">
      <c r="A51" s="270" t="s">
        <v>44</v>
      </c>
      <c r="B51" s="208">
        <v>158733.85132679026</v>
      </c>
      <c r="C51" s="22">
        <v>1.4451199736354605E-2</v>
      </c>
      <c r="D51" s="208">
        <v>45206.321274763133</v>
      </c>
      <c r="E51" s="22">
        <v>5.1234895026440212E-3</v>
      </c>
      <c r="F51" s="208">
        <v>26848.224747474749</v>
      </c>
      <c r="G51" s="22">
        <v>3.5175934089197859E-3</v>
      </c>
      <c r="H51" s="208">
        <v>54709.335947712418</v>
      </c>
      <c r="I51" s="23">
        <v>5.7956304790811328E-3</v>
      </c>
      <c r="J51" s="208">
        <v>214966.0616915423</v>
      </c>
      <c r="K51" s="22">
        <v>1.945433751490741E-2</v>
      </c>
      <c r="L51" s="205">
        <v>287438.28034188034</v>
      </c>
      <c r="M51" s="22">
        <v>1.896071191152356E-2</v>
      </c>
      <c r="N51" s="208">
        <v>268394.83662477561</v>
      </c>
      <c r="O51" s="22">
        <v>1.7739052599057427E-2</v>
      </c>
      <c r="P51" s="208">
        <v>666266.78571428568</v>
      </c>
      <c r="Q51" s="22">
        <v>4.2311466953311089E-2</v>
      </c>
    </row>
    <row r="52" spans="1:17" ht="12.4" customHeight="1" x14ac:dyDescent="0.15">
      <c r="A52" s="270" t="s">
        <v>509</v>
      </c>
      <c r="B52" s="208">
        <v>5780753.6768447841</v>
      </c>
      <c r="C52" s="22">
        <v>0.52628236077234913</v>
      </c>
      <c r="D52" s="208">
        <v>3990895.0267011197</v>
      </c>
      <c r="E52" s="22">
        <v>0.45231083173477171</v>
      </c>
      <c r="F52" s="208">
        <v>3630283.5707070706</v>
      </c>
      <c r="G52" s="22">
        <v>0.47563150565588391</v>
      </c>
      <c r="H52" s="208">
        <v>4177564.4862745097</v>
      </c>
      <c r="I52" s="23">
        <v>0.44255006290186627</v>
      </c>
      <c r="J52" s="208">
        <v>6190673.8338308455</v>
      </c>
      <c r="K52" s="22">
        <v>0.56025335934593046</v>
      </c>
      <c r="L52" s="205">
        <v>8628712.8820512816</v>
      </c>
      <c r="M52" s="22">
        <v>0.56918841474153059</v>
      </c>
      <c r="N52" s="208">
        <v>8773669.9892280065</v>
      </c>
      <c r="O52" s="22">
        <v>0.57987923830022126</v>
      </c>
      <c r="P52" s="208">
        <v>5745101.8571428573</v>
      </c>
      <c r="Q52" s="22">
        <v>0.36484437253059682</v>
      </c>
    </row>
    <row r="53" spans="1:17" ht="12.4" customHeight="1" x14ac:dyDescent="0.15">
      <c r="A53" s="270" t="s">
        <v>45</v>
      </c>
      <c r="B53" s="208">
        <v>2117469.3067975282</v>
      </c>
      <c r="C53" s="22">
        <v>0.19277533829336949</v>
      </c>
      <c r="D53" s="208">
        <v>1265513.2360034452</v>
      </c>
      <c r="E53" s="22">
        <v>0.14342781268823099</v>
      </c>
      <c r="F53" s="208">
        <v>1157945.5151515151</v>
      </c>
      <c r="G53" s="22">
        <v>0.15171139061506497</v>
      </c>
      <c r="H53" s="208">
        <v>1321195.3503267975</v>
      </c>
      <c r="I53" s="23">
        <v>0.13996075639617472</v>
      </c>
      <c r="J53" s="208">
        <v>1977072.8019900497</v>
      </c>
      <c r="K53" s="22">
        <v>0.1789242510133934</v>
      </c>
      <c r="L53" s="205">
        <v>4049468.4273504275</v>
      </c>
      <c r="M53" s="22">
        <v>0.26712101169850588</v>
      </c>
      <c r="N53" s="208">
        <v>4095403.7342908438</v>
      </c>
      <c r="O53" s="22">
        <v>0.27067801739616359</v>
      </c>
      <c r="P53" s="208">
        <v>3135683.9285714286</v>
      </c>
      <c r="Q53" s="22">
        <v>0.19913252433488965</v>
      </c>
    </row>
    <row r="54" spans="1:17" ht="12.4" customHeight="1" x14ac:dyDescent="0.15">
      <c r="A54" s="270" t="s">
        <v>46</v>
      </c>
      <c r="B54" s="208">
        <v>1757882.6012359143</v>
      </c>
      <c r="C54" s="22">
        <v>0.16003840624533075</v>
      </c>
      <c r="D54" s="208">
        <v>1585520.9000861326</v>
      </c>
      <c r="E54" s="22">
        <v>0.17969610131379937</v>
      </c>
      <c r="F54" s="208">
        <v>2519050.6085858587</v>
      </c>
      <c r="G54" s="22">
        <v>0.33004028761083831</v>
      </c>
      <c r="H54" s="208">
        <v>1102281.9921568627</v>
      </c>
      <c r="I54" s="23">
        <v>0.11677018190080418</v>
      </c>
      <c r="J54" s="208">
        <v>1536910.0497512438</v>
      </c>
      <c r="K54" s="22">
        <v>0.13908970840623727</v>
      </c>
      <c r="L54" s="205">
        <v>2479573.7965811966</v>
      </c>
      <c r="M54" s="22">
        <v>0.16356375484997879</v>
      </c>
      <c r="N54" s="208">
        <v>2504339.1921005384</v>
      </c>
      <c r="O54" s="22">
        <v>0.16551959498632018</v>
      </c>
      <c r="P54" s="208">
        <v>1986919.3214285714</v>
      </c>
      <c r="Q54" s="22">
        <v>0.12617989221448556</v>
      </c>
    </row>
    <row r="55" spans="1:17" ht="12.4" customHeight="1" x14ac:dyDescent="0.15">
      <c r="A55" s="270" t="s">
        <v>47</v>
      </c>
      <c r="B55" s="208">
        <v>375079.10759723739</v>
      </c>
      <c r="C55" s="22">
        <v>3.4147367152720882E-2</v>
      </c>
      <c r="D55" s="208">
        <v>280704.11541774333</v>
      </c>
      <c r="E55" s="22">
        <v>3.1813793915026312E-2</v>
      </c>
      <c r="F55" s="208">
        <v>341511.89393939392</v>
      </c>
      <c r="G55" s="22">
        <v>4.4744112450187799E-2</v>
      </c>
      <c r="H55" s="208">
        <v>249227.14771241831</v>
      </c>
      <c r="I55" s="23">
        <v>2.6401864114692176E-2</v>
      </c>
      <c r="J55" s="208">
        <v>314793.45572139305</v>
      </c>
      <c r="K55" s="22">
        <v>2.8488674383752688E-2</v>
      </c>
      <c r="L55" s="205">
        <v>665944.8273504274</v>
      </c>
      <c r="M55" s="22">
        <v>4.3928693162728336E-2</v>
      </c>
      <c r="N55" s="208">
        <v>696349.86355475767</v>
      </c>
      <c r="O55" s="22">
        <v>4.6023936273459735E-2</v>
      </c>
      <c r="P55" s="208">
        <v>61101.785714285717</v>
      </c>
      <c r="Q55" s="22">
        <v>3.8802867597049176E-3</v>
      </c>
    </row>
    <row r="56" spans="1:17" ht="12.4" customHeight="1" x14ac:dyDescent="0.15">
      <c r="A56" s="270" t="s">
        <v>48</v>
      </c>
      <c r="B56" s="208">
        <v>337973.92075608869</v>
      </c>
      <c r="C56" s="22">
        <v>3.0769294600368612E-2</v>
      </c>
      <c r="D56" s="208">
        <v>367414.04134366923</v>
      </c>
      <c r="E56" s="22">
        <v>4.1641122986027998E-2</v>
      </c>
      <c r="F56" s="208">
        <v>395521.22474747477</v>
      </c>
      <c r="G56" s="22">
        <v>5.1820292266826988E-2</v>
      </c>
      <c r="H56" s="208">
        <v>352864.44052287581</v>
      </c>
      <c r="I56" s="23">
        <v>3.738067499910501E-2</v>
      </c>
      <c r="J56" s="208">
        <v>322773.08358208957</v>
      </c>
      <c r="K56" s="22">
        <v>2.9210827324657854E-2</v>
      </c>
      <c r="L56" s="205">
        <v>305660.86324786325</v>
      </c>
      <c r="M56" s="22">
        <v>2.0162754813927656E-2</v>
      </c>
      <c r="N56" s="208">
        <v>235082.28366247757</v>
      </c>
      <c r="O56" s="22">
        <v>1.5537321982185558E-2</v>
      </c>
      <c r="P56" s="208">
        <v>1709670.4642857143</v>
      </c>
      <c r="Q56" s="22">
        <v>0.10857312251146484</v>
      </c>
    </row>
    <row r="57" spans="1:17" ht="12.4" customHeight="1" x14ac:dyDescent="0.15">
      <c r="A57" s="270" t="s">
        <v>49</v>
      </c>
      <c r="B57" s="208">
        <v>19406793.777171936</v>
      </c>
      <c r="C57" s="22">
        <v>1.7668030528584684</v>
      </c>
      <c r="D57" s="208">
        <v>14787900.337639965</v>
      </c>
      <c r="E57" s="22">
        <v>1.6759968519787796</v>
      </c>
      <c r="F57" s="208">
        <v>12173256.853535354</v>
      </c>
      <c r="G57" s="22">
        <v>1.5949124560688552</v>
      </c>
      <c r="H57" s="208">
        <v>16141362.847058823</v>
      </c>
      <c r="I57" s="23">
        <v>1.7099343808473615</v>
      </c>
      <c r="J57" s="208">
        <v>18773741.198009949</v>
      </c>
      <c r="K57" s="22">
        <v>1.6990156251161272</v>
      </c>
      <c r="L57" s="205">
        <v>29661072.623931624</v>
      </c>
      <c r="M57" s="22">
        <v>1.9565767382835391</v>
      </c>
      <c r="N57" s="208">
        <v>28481761.619389586</v>
      </c>
      <c r="O57" s="22">
        <v>1.8824485367671493</v>
      </c>
      <c r="P57" s="208">
        <v>53120937.964285716</v>
      </c>
      <c r="Q57" s="22">
        <v>3.3734606908179421</v>
      </c>
    </row>
    <row r="58" spans="1:17" ht="6" customHeight="1" x14ac:dyDescent="0.15">
      <c r="A58" s="270"/>
      <c r="B58" s="208"/>
      <c r="C58" s="23"/>
      <c r="D58" s="208"/>
      <c r="E58" s="23"/>
      <c r="F58" s="208"/>
      <c r="G58" s="23"/>
      <c r="H58" s="208"/>
      <c r="I58" s="23"/>
      <c r="J58" s="208"/>
      <c r="K58" s="23"/>
      <c r="L58" s="205"/>
      <c r="M58" s="30"/>
      <c r="N58" s="208"/>
      <c r="O58" s="23"/>
      <c r="P58" s="208"/>
      <c r="Q58" s="23"/>
    </row>
    <row r="59" spans="1:17" ht="12.4" customHeight="1" x14ac:dyDescent="0.15">
      <c r="A59" s="82" t="s">
        <v>50</v>
      </c>
      <c r="B59" s="208">
        <v>1098412963.7864361</v>
      </c>
      <c r="C59" s="23">
        <v>100</v>
      </c>
      <c r="D59" s="208">
        <v>882334612.99050224</v>
      </c>
      <c r="E59" s="23">
        <v>100</v>
      </c>
      <c r="F59" s="208">
        <v>763255488.23789561</v>
      </c>
      <c r="G59" s="23">
        <v>100</v>
      </c>
      <c r="H59" s="208">
        <v>943975571.68596947</v>
      </c>
      <c r="I59" s="23">
        <v>100</v>
      </c>
      <c r="J59" s="208">
        <v>1104977548.2039354</v>
      </c>
      <c r="K59" s="23">
        <v>100</v>
      </c>
      <c r="L59" s="205">
        <v>1515967763.6744583</v>
      </c>
      <c r="M59" s="30">
        <v>100</v>
      </c>
      <c r="N59" s="208">
        <v>1513016747.2361906</v>
      </c>
      <c r="O59" s="23">
        <v>100</v>
      </c>
      <c r="P59" s="208">
        <v>1574671912.1071429</v>
      </c>
      <c r="Q59" s="23">
        <v>100</v>
      </c>
    </row>
    <row r="60" spans="1:17" ht="6" customHeight="1" x14ac:dyDescent="0.15">
      <c r="A60" s="271"/>
      <c r="B60" s="199"/>
      <c r="C60" s="24"/>
      <c r="D60" s="201"/>
      <c r="E60" s="24"/>
      <c r="F60" s="201"/>
      <c r="G60" s="24"/>
      <c r="H60" s="201"/>
      <c r="I60" s="24"/>
      <c r="J60" s="201"/>
      <c r="K60" s="24"/>
      <c r="L60" s="201"/>
      <c r="M60" s="24"/>
      <c r="N60" s="201"/>
      <c r="O60" s="24"/>
      <c r="P60" s="201"/>
      <c r="Q60" s="24"/>
    </row>
    <row r="61" spans="1:17" x14ac:dyDescent="0.15">
      <c r="I61" s="25"/>
      <c r="K61" s="25"/>
      <c r="M61" s="25"/>
      <c r="O61" s="25"/>
      <c r="Q61" s="25"/>
    </row>
    <row r="63" spans="1:17" x14ac:dyDescent="0.15">
      <c r="B63" s="200">
        <f>SUM(B7,B21,B9,B23)-B59</f>
        <v>0</v>
      </c>
      <c r="C63" s="83">
        <f t="shared" ref="C63:Q63" si="0">SUM(C7,C21,C9,C23)-C59</f>
        <v>0</v>
      </c>
      <c r="D63" s="200">
        <f t="shared" si="0"/>
        <v>0</v>
      </c>
      <c r="E63" s="83">
        <f t="shared" si="0"/>
        <v>0</v>
      </c>
      <c r="F63" s="200">
        <f t="shared" si="0"/>
        <v>0</v>
      </c>
      <c r="G63" s="83">
        <f t="shared" si="0"/>
        <v>0</v>
      </c>
      <c r="H63" s="200">
        <f t="shared" si="0"/>
        <v>0</v>
      </c>
      <c r="I63" s="83">
        <f t="shared" si="0"/>
        <v>0</v>
      </c>
      <c r="J63" s="200">
        <f t="shared" si="0"/>
        <v>0</v>
      </c>
      <c r="K63" s="83">
        <f t="shared" si="0"/>
        <v>0</v>
      </c>
      <c r="L63" s="200">
        <f t="shared" si="0"/>
        <v>0</v>
      </c>
      <c r="M63" s="83">
        <f t="shared" si="0"/>
        <v>0</v>
      </c>
      <c r="N63" s="200">
        <f t="shared" si="0"/>
        <v>0</v>
      </c>
      <c r="O63" s="83">
        <f t="shared" si="0"/>
        <v>0</v>
      </c>
      <c r="P63" s="200">
        <f t="shared" si="0"/>
        <v>0</v>
      </c>
      <c r="Q63" s="83">
        <f t="shared" si="0"/>
        <v>0</v>
      </c>
    </row>
  </sheetData>
  <mergeCells count="13">
    <mergeCell ref="P5:Q5"/>
    <mergeCell ref="A2:H2"/>
    <mergeCell ref="I2:Q2"/>
    <mergeCell ref="P3:Q3"/>
    <mergeCell ref="A4:A6"/>
    <mergeCell ref="B4:H4"/>
    <mergeCell ref="I4:Q4"/>
    <mergeCell ref="B5:C5"/>
    <mergeCell ref="D5:E5"/>
    <mergeCell ref="F5:G5"/>
    <mergeCell ref="J5:K5"/>
    <mergeCell ref="L5:M5"/>
    <mergeCell ref="N5:O5"/>
  </mergeCells>
  <phoneticPr fontId="4" type="noConversion"/>
  <pageMargins left="1.02" right="0.7" top="0.75" bottom="0.75" header="0.3" footer="0.3"/>
  <pageSetup paperSize="8" scale="99" orientation="landscape" r:id="rId1"/>
  <colBreaks count="1" manualBreakCount="1">
    <brk id="8" max="60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AK63"/>
  <sheetViews>
    <sheetView view="pageBreakPreview" zoomScaleNormal="100" zoomScaleSheetLayoutView="100" workbookViewId="0">
      <selection activeCell="B7" sqref="B7:Q59"/>
    </sheetView>
  </sheetViews>
  <sheetFormatPr defaultRowHeight="13.5" x14ac:dyDescent="0.15"/>
  <cols>
    <col min="1" max="1" width="19" style="8" customWidth="1"/>
    <col min="2" max="2" width="7.77734375" style="200" customWidth="1"/>
    <col min="3" max="3" width="7.77734375" style="25" customWidth="1"/>
    <col min="4" max="4" width="7.77734375" style="200" customWidth="1"/>
    <col min="5" max="5" width="7.77734375" style="25" customWidth="1"/>
    <col min="6" max="6" width="7.77734375" style="200" customWidth="1"/>
    <col min="7" max="7" width="7.77734375" style="25" customWidth="1"/>
    <col min="8" max="8" width="7.77734375" style="200" customWidth="1"/>
    <col min="9" max="9" width="7.88671875" style="8" customWidth="1"/>
    <col min="10" max="10" width="8.88671875" style="200"/>
    <col min="11" max="11" width="8.88671875" style="8"/>
    <col min="12" max="12" width="8.88671875" style="200"/>
    <col min="13" max="13" width="8.88671875" style="8"/>
    <col min="14" max="14" width="8.88671875" style="200"/>
    <col min="15" max="15" width="8.88671875" style="8"/>
    <col min="16" max="16" width="8.88671875" style="200"/>
    <col min="17" max="16384" width="8.88671875" style="8"/>
  </cols>
  <sheetData>
    <row r="1" spans="1:17" ht="12" customHeight="1" x14ac:dyDescent="0.15">
      <c r="A1" s="68"/>
      <c r="B1" s="195"/>
      <c r="C1" s="20"/>
      <c r="D1" s="195"/>
      <c r="E1" s="20"/>
      <c r="F1" s="195"/>
      <c r="G1" s="20"/>
      <c r="H1" s="195"/>
      <c r="I1" s="20"/>
      <c r="J1" s="195"/>
      <c r="K1" s="20"/>
      <c r="L1" s="195"/>
      <c r="M1" s="20"/>
      <c r="N1" s="195"/>
      <c r="O1" s="20"/>
      <c r="P1" s="195"/>
      <c r="Q1" s="25"/>
    </row>
    <row r="2" spans="1:17" ht="18.75" customHeight="1" x14ac:dyDescent="0.15">
      <c r="A2" s="282" t="s">
        <v>139</v>
      </c>
      <c r="B2" s="282"/>
      <c r="C2" s="282"/>
      <c r="D2" s="282"/>
      <c r="E2" s="282"/>
      <c r="F2" s="282"/>
      <c r="G2" s="282"/>
      <c r="H2" s="282"/>
      <c r="I2" s="273" t="s">
        <v>147</v>
      </c>
      <c r="J2" s="298"/>
      <c r="K2" s="298"/>
      <c r="L2" s="298"/>
      <c r="M2" s="298"/>
      <c r="N2" s="298"/>
      <c r="O2" s="298"/>
      <c r="P2" s="298"/>
      <c r="Q2" s="298"/>
    </row>
    <row r="3" spans="1:17" ht="12" customHeight="1" x14ac:dyDescent="0.15">
      <c r="A3" s="69"/>
      <c r="B3" s="196"/>
      <c r="C3" s="21"/>
      <c r="D3" s="196"/>
      <c r="E3" s="21"/>
      <c r="F3" s="196"/>
      <c r="G3" s="21"/>
      <c r="H3" s="196"/>
      <c r="I3" s="93"/>
      <c r="J3" s="196"/>
      <c r="K3" s="21"/>
      <c r="L3" s="196"/>
      <c r="M3" s="21"/>
      <c r="N3" s="196"/>
      <c r="O3" s="21"/>
      <c r="P3" s="274" t="s">
        <v>110</v>
      </c>
      <c r="Q3" s="275"/>
    </row>
    <row r="4" spans="1:17" x14ac:dyDescent="0.15">
      <c r="A4" s="283" t="s">
        <v>111</v>
      </c>
      <c r="B4" s="286" t="s">
        <v>501</v>
      </c>
      <c r="C4" s="305"/>
      <c r="D4" s="305"/>
      <c r="E4" s="305"/>
      <c r="F4" s="305"/>
      <c r="G4" s="305"/>
      <c r="H4" s="305"/>
      <c r="I4" s="276" t="s">
        <v>500</v>
      </c>
      <c r="J4" s="290"/>
      <c r="K4" s="290"/>
      <c r="L4" s="290"/>
      <c r="M4" s="290"/>
      <c r="N4" s="290"/>
      <c r="O4" s="290"/>
      <c r="P4" s="290"/>
      <c r="Q4" s="290"/>
    </row>
    <row r="5" spans="1:17" x14ac:dyDescent="0.15">
      <c r="A5" s="284"/>
      <c r="B5" s="280" t="s">
        <v>141</v>
      </c>
      <c r="C5" s="277"/>
      <c r="D5" s="280" t="s">
        <v>115</v>
      </c>
      <c r="E5" s="277"/>
      <c r="F5" s="280" t="s">
        <v>116</v>
      </c>
      <c r="G5" s="277"/>
      <c r="H5" s="202" t="s">
        <v>118</v>
      </c>
      <c r="I5" s="79" t="s">
        <v>120</v>
      </c>
      <c r="J5" s="280" t="s">
        <v>143</v>
      </c>
      <c r="K5" s="281"/>
      <c r="L5" s="280" t="s">
        <v>123</v>
      </c>
      <c r="M5" s="277"/>
      <c r="N5" s="280" t="s">
        <v>145</v>
      </c>
      <c r="O5" s="281"/>
      <c r="P5" s="280" t="s">
        <v>125</v>
      </c>
      <c r="Q5" s="291"/>
    </row>
    <row r="6" spans="1:17" x14ac:dyDescent="0.15">
      <c r="A6" s="285"/>
      <c r="B6" s="197" t="s">
        <v>126</v>
      </c>
      <c r="C6" s="79" t="s">
        <v>127</v>
      </c>
      <c r="D6" s="197" t="s">
        <v>126</v>
      </c>
      <c r="E6" s="79" t="s">
        <v>127</v>
      </c>
      <c r="F6" s="202" t="s">
        <v>126</v>
      </c>
      <c r="G6" s="80" t="s">
        <v>127</v>
      </c>
      <c r="H6" s="202" t="s">
        <v>126</v>
      </c>
      <c r="I6" s="106" t="s">
        <v>127</v>
      </c>
      <c r="J6" s="204" t="s">
        <v>128</v>
      </c>
      <c r="K6" s="86" t="s">
        <v>127</v>
      </c>
      <c r="L6" s="203" t="s">
        <v>126</v>
      </c>
      <c r="M6" s="86" t="s">
        <v>127</v>
      </c>
      <c r="N6" s="202" t="s">
        <v>126</v>
      </c>
      <c r="O6" s="86" t="s">
        <v>127</v>
      </c>
      <c r="P6" s="202" t="s">
        <v>126</v>
      </c>
      <c r="Q6" s="80" t="s">
        <v>129</v>
      </c>
    </row>
    <row r="7" spans="1:17" ht="12.4" customHeight="1" x14ac:dyDescent="0.15">
      <c r="A7" s="270" t="s">
        <v>8</v>
      </c>
      <c r="B7" s="208">
        <v>746864636.0886364</v>
      </c>
      <c r="C7" s="22">
        <v>21.733170230311178</v>
      </c>
      <c r="D7" s="208">
        <v>1171364887.5</v>
      </c>
      <c r="E7" s="22">
        <v>35.147224342951461</v>
      </c>
      <c r="F7" s="208">
        <v>865903303.33333337</v>
      </c>
      <c r="G7" s="116">
        <v>29.928980315700748</v>
      </c>
      <c r="H7" s="208">
        <v>1219595663.9473684</v>
      </c>
      <c r="I7" s="23">
        <v>35.847900547302615</v>
      </c>
      <c r="J7" s="208">
        <v>802101319.14285719</v>
      </c>
      <c r="K7" s="22">
        <v>23.130184326705287</v>
      </c>
      <c r="L7" s="205">
        <v>702933309.82262993</v>
      </c>
      <c r="M7" s="22">
        <v>20.465010777233957</v>
      </c>
      <c r="N7" s="208">
        <v>734341187.11371243</v>
      </c>
      <c r="O7" s="22">
        <v>21.40521976629422</v>
      </c>
      <c r="P7" s="208">
        <v>367542048.75</v>
      </c>
      <c r="Q7" s="22">
        <v>10.564499212439319</v>
      </c>
    </row>
    <row r="8" spans="1:17" ht="6" customHeight="1" x14ac:dyDescent="0.15">
      <c r="A8" s="270"/>
      <c r="B8" s="208"/>
      <c r="C8" s="22"/>
      <c r="D8" s="208"/>
      <c r="E8" s="22"/>
      <c r="F8" s="208"/>
      <c r="G8" s="116"/>
      <c r="H8" s="208"/>
      <c r="I8" s="23"/>
      <c r="J8" s="208"/>
      <c r="K8" s="22"/>
      <c r="L8" s="205"/>
      <c r="M8" s="22"/>
      <c r="N8" s="208"/>
      <c r="O8" s="22"/>
      <c r="P8" s="208"/>
      <c r="Q8" s="22"/>
    </row>
    <row r="9" spans="1:17" ht="12.4" customHeight="1" x14ac:dyDescent="0.15">
      <c r="A9" s="270" t="s">
        <v>9</v>
      </c>
      <c r="B9" s="208">
        <v>552365789.62272727</v>
      </c>
      <c r="C9" s="22">
        <v>16.073407623287565</v>
      </c>
      <c r="D9" s="208">
        <v>535903627.72727275</v>
      </c>
      <c r="E9" s="22">
        <v>16.079980910245613</v>
      </c>
      <c r="F9" s="208">
        <v>325360288.66666669</v>
      </c>
      <c r="G9" s="116">
        <v>11.245714893949087</v>
      </c>
      <c r="H9" s="208">
        <v>569147312.84210527</v>
      </c>
      <c r="I9" s="23">
        <v>16.72909872563207</v>
      </c>
      <c r="J9" s="208">
        <v>403372807.69230771</v>
      </c>
      <c r="K9" s="22">
        <v>11.632055915671668</v>
      </c>
      <c r="L9" s="205">
        <v>594936214.44648314</v>
      </c>
      <c r="M9" s="22">
        <v>17.320812472930388</v>
      </c>
      <c r="N9" s="208">
        <v>593310538.75919735</v>
      </c>
      <c r="O9" s="22">
        <v>17.294334969437664</v>
      </c>
      <c r="P9" s="208">
        <v>612296108.39285719</v>
      </c>
      <c r="Q9" s="22">
        <v>17.599623708077836</v>
      </c>
    </row>
    <row r="10" spans="1:17" ht="12.4" customHeight="1" x14ac:dyDescent="0.15">
      <c r="A10" s="270" t="s">
        <v>10</v>
      </c>
      <c r="B10" s="208">
        <v>384797051.18863636</v>
      </c>
      <c r="C10" s="22">
        <v>11.197289861521721</v>
      </c>
      <c r="D10" s="208">
        <v>450786049.45454544</v>
      </c>
      <c r="E10" s="22">
        <v>13.525997389819935</v>
      </c>
      <c r="F10" s="208">
        <v>284024680</v>
      </c>
      <c r="G10" s="116">
        <v>9.8169957594224257</v>
      </c>
      <c r="H10" s="208">
        <v>477116792</v>
      </c>
      <c r="I10" s="23">
        <v>14.024021087206961</v>
      </c>
      <c r="J10" s="208">
        <v>249896739.97802198</v>
      </c>
      <c r="K10" s="22">
        <v>7.2062687348665531</v>
      </c>
      <c r="L10" s="205">
        <v>417898489.59327215</v>
      </c>
      <c r="M10" s="22">
        <v>12.166583904629722</v>
      </c>
      <c r="N10" s="208">
        <v>422332596.66555184</v>
      </c>
      <c r="O10" s="22">
        <v>12.31052023872927</v>
      </c>
      <c r="P10" s="208">
        <v>370548560.5</v>
      </c>
      <c r="Q10" s="22">
        <v>10.650917327381778</v>
      </c>
    </row>
    <row r="11" spans="1:17" ht="12.4" customHeight="1" x14ac:dyDescent="0.15">
      <c r="A11" s="82" t="s">
        <v>11</v>
      </c>
      <c r="B11" s="208">
        <v>377652535.05000001</v>
      </c>
      <c r="C11" s="22">
        <v>10.989390092338164</v>
      </c>
      <c r="D11" s="208">
        <v>449419688.54545456</v>
      </c>
      <c r="E11" s="22">
        <v>13.484999239783399</v>
      </c>
      <c r="F11" s="208">
        <v>283734206.66666669</v>
      </c>
      <c r="G11" s="116">
        <v>9.8069558731648012</v>
      </c>
      <c r="H11" s="208">
        <v>475580554.10526317</v>
      </c>
      <c r="I11" s="23">
        <v>13.978866037139564</v>
      </c>
      <c r="J11" s="208">
        <v>246590216.83516484</v>
      </c>
      <c r="K11" s="22">
        <v>7.1109185740458072</v>
      </c>
      <c r="L11" s="205">
        <v>409297163.73700303</v>
      </c>
      <c r="M11" s="22">
        <v>11.916167223719459</v>
      </c>
      <c r="N11" s="208">
        <v>414297790.65217394</v>
      </c>
      <c r="O11" s="22">
        <v>12.076314679359951</v>
      </c>
      <c r="P11" s="208">
        <v>355897612.03571427</v>
      </c>
      <c r="Q11" s="22">
        <v>10.229795624330828</v>
      </c>
    </row>
    <row r="12" spans="1:17" ht="12.4" customHeight="1" x14ac:dyDescent="0.15">
      <c r="A12" s="82" t="s">
        <v>12</v>
      </c>
      <c r="B12" s="208">
        <v>3955054.2227272727</v>
      </c>
      <c r="C12" s="22">
        <v>0.11508894991038483</v>
      </c>
      <c r="D12" s="208">
        <v>0</v>
      </c>
      <c r="E12" s="22">
        <v>0</v>
      </c>
      <c r="F12" s="208">
        <v>0</v>
      </c>
      <c r="G12" s="116">
        <v>0</v>
      </c>
      <c r="H12" s="208">
        <v>0</v>
      </c>
      <c r="I12" s="23">
        <v>0</v>
      </c>
      <c r="J12" s="208">
        <v>1204434.6263736263</v>
      </c>
      <c r="K12" s="22">
        <v>3.4732264182359029E-2</v>
      </c>
      <c r="L12" s="205">
        <v>4986606.4434250761</v>
      </c>
      <c r="M12" s="22">
        <v>0.14517871493708107</v>
      </c>
      <c r="N12" s="208">
        <v>4551828.404682274</v>
      </c>
      <c r="O12" s="22">
        <v>0.13268067902283828</v>
      </c>
      <c r="P12" s="208">
        <v>9629414.7857142854</v>
      </c>
      <c r="Q12" s="22">
        <v>0.27678450742142496</v>
      </c>
    </row>
    <row r="13" spans="1:17" ht="12.4" customHeight="1" x14ac:dyDescent="0.15">
      <c r="A13" s="82" t="s">
        <v>13</v>
      </c>
      <c r="B13" s="208">
        <v>1041458.0022727273</v>
      </c>
      <c r="C13" s="22">
        <v>3.0305604198438457E-2</v>
      </c>
      <c r="D13" s="208">
        <v>39610</v>
      </c>
      <c r="E13" s="22">
        <v>1.1885122826206513E-3</v>
      </c>
      <c r="F13" s="208">
        <v>290473.33333333331</v>
      </c>
      <c r="G13" s="116">
        <v>1.0039886257626026E-2</v>
      </c>
      <c r="H13" s="208">
        <v>0</v>
      </c>
      <c r="I13" s="23">
        <v>0</v>
      </c>
      <c r="J13" s="208">
        <v>830825.98901098897</v>
      </c>
      <c r="K13" s="22">
        <v>2.3958517222957901E-2</v>
      </c>
      <c r="L13" s="205">
        <v>1167476.8685015291</v>
      </c>
      <c r="M13" s="22">
        <v>3.3989606641466288E-2</v>
      </c>
      <c r="N13" s="208">
        <v>1242893.0234113713</v>
      </c>
      <c r="O13" s="22">
        <v>3.6228933878380692E-2</v>
      </c>
      <c r="P13" s="208">
        <v>362140.07142857142</v>
      </c>
      <c r="Q13" s="22">
        <v>1.0409226678719878E-2</v>
      </c>
    </row>
    <row r="14" spans="1:17" ht="12.4" customHeight="1" x14ac:dyDescent="0.15">
      <c r="A14" s="82" t="s">
        <v>14</v>
      </c>
      <c r="B14" s="208">
        <v>2148003.9136363636</v>
      </c>
      <c r="C14" s="22">
        <v>6.2505215074734749E-2</v>
      </c>
      <c r="D14" s="208">
        <v>1326750.9090909092</v>
      </c>
      <c r="E14" s="22">
        <v>3.9809637753917208E-2</v>
      </c>
      <c r="F14" s="208">
        <v>0</v>
      </c>
      <c r="G14" s="116">
        <v>0</v>
      </c>
      <c r="H14" s="208">
        <v>1536237.894736842</v>
      </c>
      <c r="I14" s="23">
        <v>4.5155050067397125E-2</v>
      </c>
      <c r="J14" s="208">
        <v>1271262.5274725275</v>
      </c>
      <c r="K14" s="22">
        <v>3.6659379415427379E-2</v>
      </c>
      <c r="L14" s="205">
        <v>2447242.5443425076</v>
      </c>
      <c r="M14" s="22">
        <v>7.1248359331715541E-2</v>
      </c>
      <c r="N14" s="208">
        <v>2240084.5852842811</v>
      </c>
      <c r="O14" s="22">
        <v>6.5295946468100149E-2</v>
      </c>
      <c r="P14" s="208">
        <v>4659393.6071428573</v>
      </c>
      <c r="Q14" s="22">
        <v>0.13392796895080572</v>
      </c>
    </row>
    <row r="15" spans="1:17" ht="12.4" customHeight="1" x14ac:dyDescent="0.15">
      <c r="A15" s="270" t="s">
        <v>15</v>
      </c>
      <c r="B15" s="208">
        <v>167568738.43409091</v>
      </c>
      <c r="C15" s="22">
        <v>4.8761177617658458</v>
      </c>
      <c r="D15" s="208">
        <v>85117578.272727266</v>
      </c>
      <c r="E15" s="22">
        <v>2.5539835204256764</v>
      </c>
      <c r="F15" s="208">
        <v>41335608.666666664</v>
      </c>
      <c r="G15" s="116">
        <v>1.4287191345266599</v>
      </c>
      <c r="H15" s="208">
        <v>92030520.842105269</v>
      </c>
      <c r="I15" s="23">
        <v>2.705077638425109</v>
      </c>
      <c r="J15" s="208">
        <v>153476067.7142857</v>
      </c>
      <c r="K15" s="22">
        <v>4.4257871808051155</v>
      </c>
      <c r="L15" s="205">
        <v>177037724.85321102</v>
      </c>
      <c r="M15" s="22">
        <v>5.1542285683006668</v>
      </c>
      <c r="N15" s="208">
        <v>170977942.09364548</v>
      </c>
      <c r="O15" s="22">
        <v>4.9838147307083931</v>
      </c>
      <c r="P15" s="208">
        <v>241747547.89285713</v>
      </c>
      <c r="Q15" s="22">
        <v>6.9487063806960556</v>
      </c>
    </row>
    <row r="16" spans="1:17" ht="12.4" customHeight="1" x14ac:dyDescent="0.15">
      <c r="A16" s="82" t="s">
        <v>11</v>
      </c>
      <c r="B16" s="208">
        <v>159167505.43636364</v>
      </c>
      <c r="C16" s="22">
        <v>4.6316485258942404</v>
      </c>
      <c r="D16" s="208">
        <v>83861471.909090906</v>
      </c>
      <c r="E16" s="22">
        <v>2.5162935976420413</v>
      </c>
      <c r="F16" s="208">
        <v>41335608.666666664</v>
      </c>
      <c r="G16" s="116">
        <v>1.4287191345266599</v>
      </c>
      <c r="H16" s="208">
        <v>90576081.894736841</v>
      </c>
      <c r="I16" s="23">
        <v>2.6623269266288454</v>
      </c>
      <c r="J16" s="208">
        <v>147694202.7142857</v>
      </c>
      <c r="K16" s="22">
        <v>4.2590556220725624</v>
      </c>
      <c r="L16" s="205">
        <v>167426842.70030582</v>
      </c>
      <c r="M16" s="22">
        <v>4.8744199376816972</v>
      </c>
      <c r="N16" s="208">
        <v>162656038.32441473</v>
      </c>
      <c r="O16" s="22">
        <v>4.7412405946253084</v>
      </c>
      <c r="P16" s="208">
        <v>218372218</v>
      </c>
      <c r="Q16" s="22">
        <v>6.2768141303169127</v>
      </c>
    </row>
    <row r="17" spans="1:37" ht="12.4" customHeight="1" x14ac:dyDescent="0.15">
      <c r="A17" s="82" t="s">
        <v>12</v>
      </c>
      <c r="B17" s="208">
        <v>1250019.5113636365</v>
      </c>
      <c r="C17" s="22">
        <v>3.6374579165979144E-2</v>
      </c>
      <c r="D17" s="208">
        <v>0</v>
      </c>
      <c r="E17" s="22">
        <v>0</v>
      </c>
      <c r="F17" s="208">
        <v>0</v>
      </c>
      <c r="G17" s="116">
        <v>0</v>
      </c>
      <c r="H17" s="208">
        <v>0</v>
      </c>
      <c r="I17" s="23">
        <v>0</v>
      </c>
      <c r="J17" s="208">
        <v>1334884.2197802197</v>
      </c>
      <c r="K17" s="22">
        <v>3.8494037251206044E-2</v>
      </c>
      <c r="L17" s="205">
        <v>1310501.8990825687</v>
      </c>
      <c r="M17" s="22">
        <v>3.8153598803103587E-2</v>
      </c>
      <c r="N17" s="208">
        <v>1056945.7224080267</v>
      </c>
      <c r="O17" s="22">
        <v>3.0808779169954247E-2</v>
      </c>
      <c r="P17" s="208">
        <v>4018119.6428571427</v>
      </c>
      <c r="Q17" s="22">
        <v>0.1154954159580394</v>
      </c>
    </row>
    <row r="18" spans="1:37" ht="12.4" customHeight="1" x14ac:dyDescent="0.15">
      <c r="A18" s="82" t="s">
        <v>13</v>
      </c>
      <c r="B18" s="208">
        <v>2308785.8181818184</v>
      </c>
      <c r="C18" s="22">
        <v>6.7183841337908515E-2</v>
      </c>
      <c r="D18" s="208">
        <v>1256106.3636363635</v>
      </c>
      <c r="E18" s="22">
        <v>3.7689922783634949E-2</v>
      </c>
      <c r="F18" s="208">
        <v>0</v>
      </c>
      <c r="G18" s="116">
        <v>0</v>
      </c>
      <c r="H18" s="208">
        <v>1454438.9473684211</v>
      </c>
      <c r="I18" s="23">
        <v>4.2750711796263573E-2</v>
      </c>
      <c r="J18" s="208">
        <v>1127490.010989011</v>
      </c>
      <c r="K18" s="22">
        <v>3.2513413403388279E-2</v>
      </c>
      <c r="L18" s="205">
        <v>2708348.1009174311</v>
      </c>
      <c r="M18" s="22">
        <v>7.8850116076818147E-2</v>
      </c>
      <c r="N18" s="208">
        <v>2387222.6722408026</v>
      </c>
      <c r="O18" s="22">
        <v>6.958485623179661E-2</v>
      </c>
      <c r="P18" s="208">
        <v>6137508.9285714282</v>
      </c>
      <c r="Q18" s="22">
        <v>0.1764143952038961</v>
      </c>
    </row>
    <row r="19" spans="1:37" ht="12.4" customHeight="1" x14ac:dyDescent="0.15">
      <c r="A19" s="270" t="s">
        <v>14</v>
      </c>
      <c r="B19" s="208">
        <v>4842427.668181818</v>
      </c>
      <c r="C19" s="22">
        <v>0.14091081536771868</v>
      </c>
      <c r="D19" s="208">
        <v>0</v>
      </c>
      <c r="E19" s="22">
        <v>0</v>
      </c>
      <c r="F19" s="208">
        <v>0</v>
      </c>
      <c r="G19" s="116">
        <v>0</v>
      </c>
      <c r="H19" s="208">
        <v>0</v>
      </c>
      <c r="I19" s="23">
        <v>0</v>
      </c>
      <c r="J19" s="208">
        <v>3319490.769230769</v>
      </c>
      <c r="K19" s="22">
        <v>9.5724108077959072E-2</v>
      </c>
      <c r="L19" s="205">
        <v>5592032.1529051987</v>
      </c>
      <c r="M19" s="22">
        <v>0.16280491573904843</v>
      </c>
      <c r="N19" s="208">
        <v>4877735.3745819395</v>
      </c>
      <c r="O19" s="22">
        <v>0.14218050068133545</v>
      </c>
      <c r="P19" s="208">
        <v>13219701.321428571</v>
      </c>
      <c r="Q19" s="22">
        <v>0.37998243921720853</v>
      </c>
    </row>
    <row r="20" spans="1:37" ht="6" customHeight="1" x14ac:dyDescent="0.15">
      <c r="A20" s="270"/>
      <c r="B20" s="208"/>
      <c r="C20" s="22"/>
      <c r="D20" s="208"/>
      <c r="E20" s="22"/>
      <c r="F20" s="208"/>
      <c r="G20" s="116"/>
      <c r="H20" s="208"/>
      <c r="I20" s="23"/>
      <c r="J20" s="208"/>
      <c r="K20" s="22"/>
      <c r="L20" s="205"/>
      <c r="M20" s="22"/>
      <c r="N20" s="208"/>
      <c r="O20" s="22"/>
      <c r="P20" s="208"/>
      <c r="Q20" s="22"/>
    </row>
    <row r="21" spans="1:37" ht="12.4" customHeight="1" x14ac:dyDescent="0.15">
      <c r="A21" s="82" t="s">
        <v>16</v>
      </c>
      <c r="B21" s="208">
        <v>1605566879.5706513</v>
      </c>
      <c r="C21" s="22">
        <v>46.720726385707913</v>
      </c>
      <c r="D21" s="208">
        <v>1262467501.3636363</v>
      </c>
      <c r="E21" s="22">
        <v>37.880791006818619</v>
      </c>
      <c r="F21" s="208">
        <v>1377153989</v>
      </c>
      <c r="G21" s="116">
        <v>47.599789110174079</v>
      </c>
      <c r="H21" s="208">
        <v>1244359108.5789473</v>
      </c>
      <c r="I21" s="23">
        <v>36.575779078362878</v>
      </c>
      <c r="J21" s="208">
        <v>1806075935.6633513</v>
      </c>
      <c r="K21" s="22">
        <v>52.081786057354392</v>
      </c>
      <c r="L21" s="205">
        <v>1572850861.8829403</v>
      </c>
      <c r="M21" s="22">
        <v>45.791555741665078</v>
      </c>
      <c r="N21" s="208">
        <v>1554633294.544219</v>
      </c>
      <c r="O21" s="22">
        <v>45.315812199655433</v>
      </c>
      <c r="P21" s="208">
        <v>1767388455.9642856</v>
      </c>
      <c r="Q21" s="22">
        <v>50.801191359221434</v>
      </c>
    </row>
    <row r="22" spans="1:37" ht="6" customHeight="1" x14ac:dyDescent="0.15">
      <c r="A22" s="270"/>
      <c r="B22" s="208"/>
      <c r="C22" s="22"/>
      <c r="D22" s="208"/>
      <c r="E22" s="22"/>
      <c r="F22" s="208"/>
      <c r="G22" s="116"/>
      <c r="H22" s="208"/>
      <c r="I22" s="23"/>
      <c r="J22" s="208"/>
      <c r="K22" s="22"/>
      <c r="L22" s="205"/>
      <c r="M22" s="22"/>
      <c r="N22" s="208"/>
      <c r="O22" s="22"/>
      <c r="P22" s="208"/>
      <c r="Q22" s="22"/>
    </row>
    <row r="23" spans="1:37" ht="12.4" customHeight="1" x14ac:dyDescent="0.15">
      <c r="A23" s="270" t="s">
        <v>17</v>
      </c>
      <c r="B23" s="208">
        <v>540820050.04090905</v>
      </c>
      <c r="C23" s="22">
        <v>15.737435732744448</v>
      </c>
      <c r="D23" s="208">
        <v>363001943.22727275</v>
      </c>
      <c r="E23" s="22">
        <v>10.892003739984297</v>
      </c>
      <c r="F23" s="208">
        <v>324775886.33333331</v>
      </c>
      <c r="G23" s="116">
        <v>11.225515680176077</v>
      </c>
      <c r="H23" s="208">
        <v>369037636.42105263</v>
      </c>
      <c r="I23" s="23">
        <v>10.847221648702437</v>
      </c>
      <c r="J23" s="208">
        <v>456218753.40659338</v>
      </c>
      <c r="K23" s="22">
        <v>13.155973700268635</v>
      </c>
      <c r="L23" s="205">
        <v>576326827.85015285</v>
      </c>
      <c r="M23" s="22">
        <v>16.779023811147226</v>
      </c>
      <c r="N23" s="208">
        <v>561767192.80602002</v>
      </c>
      <c r="O23" s="22">
        <v>16.374881908462267</v>
      </c>
      <c r="P23" s="208">
        <v>731802930.64285719</v>
      </c>
      <c r="Q23" s="22">
        <v>21.034685720261418</v>
      </c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</row>
    <row r="24" spans="1:37" ht="12.4" customHeight="1" x14ac:dyDescent="0.15">
      <c r="A24" s="270" t="s">
        <v>18</v>
      </c>
      <c r="B24" s="208">
        <v>4223203.3954545455</v>
      </c>
      <c r="C24" s="22">
        <v>0.12289187876308701</v>
      </c>
      <c r="D24" s="208">
        <v>13569362.181818182</v>
      </c>
      <c r="E24" s="22">
        <v>0.4071535879934125</v>
      </c>
      <c r="F24" s="208">
        <v>261722.66666666666</v>
      </c>
      <c r="G24" s="116">
        <v>9.0461515837686902E-3</v>
      </c>
      <c r="H24" s="208">
        <v>15670568.421052631</v>
      </c>
      <c r="I24" s="23">
        <v>0.46060919605060052</v>
      </c>
      <c r="J24" s="208">
        <v>4646961.8131868131</v>
      </c>
      <c r="K24" s="22">
        <v>0.13400437168340837</v>
      </c>
      <c r="L24" s="205">
        <v>3476483.1834862386</v>
      </c>
      <c r="M24" s="22">
        <v>0.10121339367865596</v>
      </c>
      <c r="N24" s="208">
        <v>3489146.9732441474</v>
      </c>
      <c r="O24" s="22">
        <v>0.10170471038501913</v>
      </c>
      <c r="P24" s="208">
        <v>3341252</v>
      </c>
      <c r="Q24" s="22">
        <v>9.6039770803397914E-2</v>
      </c>
    </row>
    <row r="25" spans="1:37" ht="12.4" customHeight="1" x14ac:dyDescent="0.15">
      <c r="A25" s="270" t="s">
        <v>19</v>
      </c>
      <c r="B25" s="208">
        <v>3240541.4363636365</v>
      </c>
      <c r="C25" s="22">
        <v>9.429719292065912E-2</v>
      </c>
      <c r="D25" s="208">
        <v>1478050.9090909092</v>
      </c>
      <c r="E25" s="22">
        <v>4.4349448618863051E-2</v>
      </c>
      <c r="F25" s="208">
        <v>0</v>
      </c>
      <c r="G25" s="116">
        <v>0</v>
      </c>
      <c r="H25" s="208">
        <v>1711427.3684210526</v>
      </c>
      <c r="I25" s="23">
        <v>5.0304440980480015E-2</v>
      </c>
      <c r="J25" s="208">
        <v>1842042.0549450549</v>
      </c>
      <c r="K25" s="22">
        <v>5.3118940527304738E-2</v>
      </c>
      <c r="L25" s="205">
        <v>3748303.6238532108</v>
      </c>
      <c r="M25" s="22">
        <v>0.10912710066031291</v>
      </c>
      <c r="N25" s="208">
        <v>3485898.0969899665</v>
      </c>
      <c r="O25" s="22">
        <v>0.10161000929588702</v>
      </c>
      <c r="P25" s="208">
        <v>6550419.7857142854</v>
      </c>
      <c r="Q25" s="22">
        <v>0.18828295946730231</v>
      </c>
    </row>
    <row r="26" spans="1:37" ht="12.4" customHeight="1" x14ac:dyDescent="0.15">
      <c r="A26" s="270" t="s">
        <v>20</v>
      </c>
      <c r="B26" s="208">
        <v>11756828.743181819</v>
      </c>
      <c r="C26" s="22">
        <v>0.34211441819272603</v>
      </c>
      <c r="D26" s="208">
        <v>7538274.8181818184</v>
      </c>
      <c r="E26" s="22">
        <v>0.22618864456397497</v>
      </c>
      <c r="F26" s="208">
        <v>18335800</v>
      </c>
      <c r="G26" s="116">
        <v>0.6337564427345459</v>
      </c>
      <c r="H26" s="208">
        <v>5833402.4210526319</v>
      </c>
      <c r="I26" s="23">
        <v>0.17146275279912229</v>
      </c>
      <c r="J26" s="208">
        <v>8937997.6593406592</v>
      </c>
      <c r="K26" s="22">
        <v>0.25774491132009864</v>
      </c>
      <c r="L26" s="205">
        <v>12825091.174311927</v>
      </c>
      <c r="M26" s="22">
        <v>0.37338624508707552</v>
      </c>
      <c r="N26" s="208">
        <v>12832517.130434783</v>
      </c>
      <c r="O26" s="22">
        <v>0.37405344293885734</v>
      </c>
      <c r="P26" s="208">
        <v>12745792.571428571</v>
      </c>
      <c r="Q26" s="22">
        <v>0.3663605730030694</v>
      </c>
    </row>
    <row r="27" spans="1:37" ht="12.4" customHeight="1" x14ac:dyDescent="0.15">
      <c r="A27" s="270" t="s">
        <v>21</v>
      </c>
      <c r="B27" s="208">
        <v>195359719.18863636</v>
      </c>
      <c r="C27" s="22">
        <v>5.6848133224084556</v>
      </c>
      <c r="D27" s="208">
        <v>116069323.54545455</v>
      </c>
      <c r="E27" s="22">
        <v>3.4827017588801588</v>
      </c>
      <c r="F27" s="208">
        <v>186647293.33333334</v>
      </c>
      <c r="G27" s="116">
        <v>6.4512551767015704</v>
      </c>
      <c r="H27" s="208">
        <v>104925433.57894737</v>
      </c>
      <c r="I27" s="23">
        <v>3.0841012468399795</v>
      </c>
      <c r="J27" s="208">
        <v>155985459.46153846</v>
      </c>
      <c r="K27" s="22">
        <v>4.4981504749135146</v>
      </c>
      <c r="L27" s="205">
        <v>211651604.01834863</v>
      </c>
      <c r="M27" s="22">
        <v>6.1619677097779126</v>
      </c>
      <c r="N27" s="208">
        <v>205834389.6889632</v>
      </c>
      <c r="O27" s="22">
        <v>5.9998409786472262</v>
      </c>
      <c r="P27" s="208">
        <v>273771142.75</v>
      </c>
      <c r="Q27" s="22">
        <v>7.8691813135598077</v>
      </c>
    </row>
    <row r="28" spans="1:37" ht="12.4" customHeight="1" x14ac:dyDescent="0.15">
      <c r="A28" s="270" t="s">
        <v>22</v>
      </c>
      <c r="B28" s="208">
        <v>169354582.52727273</v>
      </c>
      <c r="C28" s="22">
        <v>4.9280844124901018</v>
      </c>
      <c r="D28" s="208">
        <v>83657601.227272734</v>
      </c>
      <c r="E28" s="22">
        <v>2.5101763845795029</v>
      </c>
      <c r="F28" s="208">
        <v>68728800</v>
      </c>
      <c r="G28" s="116">
        <v>2.3755341900224729</v>
      </c>
      <c r="H28" s="208">
        <v>86014780.368421048</v>
      </c>
      <c r="I28" s="23">
        <v>2.5282553746257834</v>
      </c>
      <c r="J28" s="208">
        <v>130651222.57142857</v>
      </c>
      <c r="K28" s="22">
        <v>3.767587446204304</v>
      </c>
      <c r="L28" s="205">
        <v>185890788.47400612</v>
      </c>
      <c r="M28" s="22">
        <v>5.4119742745851314</v>
      </c>
      <c r="N28" s="208">
        <v>178102345.4882943</v>
      </c>
      <c r="O28" s="22">
        <v>5.1914830775780292</v>
      </c>
      <c r="P28" s="208">
        <v>269060233.21428573</v>
      </c>
      <c r="Q28" s="22">
        <v>7.7337725889004449</v>
      </c>
    </row>
    <row r="29" spans="1:37" ht="12.4" customHeight="1" x14ac:dyDescent="0.15">
      <c r="A29" s="270" t="s">
        <v>23</v>
      </c>
      <c r="B29" s="208">
        <v>25238.404545454545</v>
      </c>
      <c r="C29" s="22">
        <v>7.3441761173804847E-4</v>
      </c>
      <c r="D29" s="208">
        <v>0</v>
      </c>
      <c r="E29" s="22">
        <v>0</v>
      </c>
      <c r="F29" s="208">
        <v>0</v>
      </c>
      <c r="G29" s="116">
        <v>0</v>
      </c>
      <c r="H29" s="208">
        <v>0</v>
      </c>
      <c r="I29" s="23">
        <v>0</v>
      </c>
      <c r="J29" s="208">
        <v>108000</v>
      </c>
      <c r="K29" s="22">
        <v>3.1143944632252341E-3</v>
      </c>
      <c r="L29" s="205">
        <v>3904.886850152905</v>
      </c>
      <c r="M29" s="22">
        <v>1.1368582247499811E-4</v>
      </c>
      <c r="N29" s="208">
        <v>4270.5618729096986</v>
      </c>
      <c r="O29" s="22">
        <v>1.2448207593323236E-4</v>
      </c>
      <c r="P29" s="208">
        <v>0</v>
      </c>
      <c r="Q29" s="22">
        <v>0</v>
      </c>
    </row>
    <row r="30" spans="1:37" ht="12.4" customHeight="1" x14ac:dyDescent="0.15">
      <c r="A30" s="270" t="s">
        <v>24</v>
      </c>
      <c r="B30" s="208">
        <v>1635553.1454545455</v>
      </c>
      <c r="C30" s="22">
        <v>4.7593303007408744E-2</v>
      </c>
      <c r="D30" s="208">
        <v>411228.90909090912</v>
      </c>
      <c r="E30" s="22">
        <v>1.2339071179581841E-2</v>
      </c>
      <c r="F30" s="208">
        <v>0</v>
      </c>
      <c r="G30" s="116">
        <v>0</v>
      </c>
      <c r="H30" s="208">
        <v>476159.78947368421</v>
      </c>
      <c r="I30" s="23">
        <v>1.399589165677274E-2</v>
      </c>
      <c r="J30" s="208">
        <v>1208144.4615384615</v>
      </c>
      <c r="K30" s="22">
        <v>3.4839244646218667E-2</v>
      </c>
      <c r="L30" s="205">
        <v>1836866.0611620795</v>
      </c>
      <c r="M30" s="22">
        <v>5.3478023039628952E-2</v>
      </c>
      <c r="N30" s="208">
        <v>1908382.110367893</v>
      </c>
      <c r="O30" s="22">
        <v>5.5627192355974443E-2</v>
      </c>
      <c r="P30" s="208">
        <v>1073176.8214285714</v>
      </c>
      <c r="Q30" s="22">
        <v>3.084701661578327E-2</v>
      </c>
    </row>
    <row r="31" spans="1:37" ht="12.4" customHeight="1" x14ac:dyDescent="0.15">
      <c r="A31" s="270" t="s">
        <v>25</v>
      </c>
      <c r="B31" s="208">
        <v>2158269.2795454548</v>
      </c>
      <c r="C31" s="22">
        <v>6.2803929104022688E-2</v>
      </c>
      <c r="D31" s="208">
        <v>0</v>
      </c>
      <c r="E31" s="22">
        <v>0</v>
      </c>
      <c r="F31" s="208">
        <v>0</v>
      </c>
      <c r="G31" s="116">
        <v>0</v>
      </c>
      <c r="H31" s="208">
        <v>0</v>
      </c>
      <c r="I31" s="23">
        <v>0</v>
      </c>
      <c r="J31" s="208">
        <v>1085124.4945054946</v>
      </c>
      <c r="K31" s="22">
        <v>3.1291719607388829E-2</v>
      </c>
      <c r="L31" s="205">
        <v>2602116.6788990824</v>
      </c>
      <c r="M31" s="22">
        <v>7.5757323110391545E-2</v>
      </c>
      <c r="N31" s="208">
        <v>2845793.1571906353</v>
      </c>
      <c r="O31" s="22">
        <v>8.2951670160983607E-2</v>
      </c>
      <c r="P31" s="208">
        <v>0</v>
      </c>
      <c r="Q31" s="22">
        <v>0</v>
      </c>
    </row>
    <row r="32" spans="1:37" ht="12.4" customHeight="1" x14ac:dyDescent="0.15">
      <c r="A32" s="270" t="s">
        <v>26</v>
      </c>
      <c r="B32" s="208">
        <v>22186075.831818182</v>
      </c>
      <c r="C32" s="22">
        <v>0.64559726019518449</v>
      </c>
      <c r="D32" s="208">
        <v>32000493.40909091</v>
      </c>
      <c r="E32" s="22">
        <v>0.96018630312107411</v>
      </c>
      <c r="F32" s="208">
        <v>117918493.33333333</v>
      </c>
      <c r="G32" s="116">
        <v>4.0757209866790971</v>
      </c>
      <c r="H32" s="208">
        <v>18434493.421052631</v>
      </c>
      <c r="I32" s="23">
        <v>0.54184998055742306</v>
      </c>
      <c r="J32" s="208">
        <v>22932967.934065934</v>
      </c>
      <c r="K32" s="22">
        <v>0.66131766999237762</v>
      </c>
      <c r="L32" s="205">
        <v>21317927.917431194</v>
      </c>
      <c r="M32" s="22">
        <v>0.62064440322028525</v>
      </c>
      <c r="N32" s="208">
        <v>22973598.371237457</v>
      </c>
      <c r="O32" s="22">
        <v>0.66965455647630545</v>
      </c>
      <c r="P32" s="208">
        <v>3637732.7142857141</v>
      </c>
      <c r="Q32" s="22">
        <v>0.10456170804357844</v>
      </c>
    </row>
    <row r="33" spans="1:17" ht="12.4" customHeight="1" x14ac:dyDescent="0.15">
      <c r="A33" s="270" t="s">
        <v>27</v>
      </c>
      <c r="B33" s="208">
        <v>194896.69545454546</v>
      </c>
      <c r="C33" s="22">
        <v>5.6713396979423516E-3</v>
      </c>
      <c r="D33" s="208">
        <v>0</v>
      </c>
      <c r="E33" s="22">
        <v>0</v>
      </c>
      <c r="F33" s="208">
        <v>0</v>
      </c>
      <c r="G33" s="116">
        <v>0</v>
      </c>
      <c r="H33" s="208">
        <v>0</v>
      </c>
      <c r="I33" s="23">
        <v>0</v>
      </c>
      <c r="J33" s="208">
        <v>0</v>
      </c>
      <c r="K33" s="22">
        <v>0</v>
      </c>
      <c r="L33" s="205">
        <v>262246.31804281345</v>
      </c>
      <c r="M33" s="22">
        <v>7.63496856677672E-3</v>
      </c>
      <c r="N33" s="208">
        <v>286804.50167224079</v>
      </c>
      <c r="O33" s="22">
        <v>8.3600286841955009E-3</v>
      </c>
      <c r="P33" s="208">
        <v>0</v>
      </c>
      <c r="Q33" s="22">
        <v>0</v>
      </c>
    </row>
    <row r="34" spans="1:17" ht="12.4" customHeight="1" x14ac:dyDescent="0.15">
      <c r="A34" s="270" t="s">
        <v>28</v>
      </c>
      <c r="B34" s="208">
        <v>80786.295454545456</v>
      </c>
      <c r="C34" s="22">
        <v>2.3508173055090033E-3</v>
      </c>
      <c r="D34" s="208">
        <v>0</v>
      </c>
      <c r="E34" s="22">
        <v>0</v>
      </c>
      <c r="F34" s="208">
        <v>0</v>
      </c>
      <c r="G34" s="116">
        <v>0</v>
      </c>
      <c r="H34" s="208">
        <v>0</v>
      </c>
      <c r="I34" s="23">
        <v>0</v>
      </c>
      <c r="J34" s="208">
        <v>0</v>
      </c>
      <c r="K34" s="22">
        <v>0</v>
      </c>
      <c r="L34" s="205">
        <v>108703.27217125382</v>
      </c>
      <c r="M34" s="22">
        <v>3.1647577450364941E-3</v>
      </c>
      <c r="N34" s="208">
        <v>52464.882943143813</v>
      </c>
      <c r="O34" s="22">
        <v>1.5292923359302123E-3</v>
      </c>
      <c r="P34" s="208">
        <v>709248.92857142852</v>
      </c>
      <c r="Q34" s="22">
        <v>2.0386401427535405E-2</v>
      </c>
    </row>
    <row r="35" spans="1:17" ht="12.4" customHeight="1" x14ac:dyDescent="0.15">
      <c r="A35" s="270" t="s">
        <v>29</v>
      </c>
      <c r="B35" s="208">
        <v>72333.431818181823</v>
      </c>
      <c r="C35" s="22">
        <v>2.1048456588866884E-3</v>
      </c>
      <c r="D35" s="208">
        <v>0</v>
      </c>
      <c r="E35" s="22">
        <v>0</v>
      </c>
      <c r="F35" s="208">
        <v>0</v>
      </c>
      <c r="G35" s="116">
        <v>0</v>
      </c>
      <c r="H35" s="208">
        <v>0</v>
      </c>
      <c r="I35" s="23">
        <v>0</v>
      </c>
      <c r="J35" s="208">
        <v>0</v>
      </c>
      <c r="K35" s="22">
        <v>0</v>
      </c>
      <c r="L35" s="205">
        <v>97329.388379204887</v>
      </c>
      <c r="M35" s="22">
        <v>2.8336215602367981E-3</v>
      </c>
      <c r="N35" s="208">
        <v>106443.84615384616</v>
      </c>
      <c r="O35" s="22">
        <v>3.1027184089292693E-3</v>
      </c>
      <c r="P35" s="208">
        <v>0</v>
      </c>
      <c r="Q35" s="22">
        <v>0</v>
      </c>
    </row>
    <row r="36" spans="1:17" ht="12.4" customHeight="1" x14ac:dyDescent="0.15">
      <c r="A36" s="270" t="s">
        <v>30</v>
      </c>
      <c r="B36" s="208">
        <v>1644592.9545454546</v>
      </c>
      <c r="C36" s="22">
        <v>4.7856354302555255E-2</v>
      </c>
      <c r="D36" s="208">
        <v>3418818.1818181816</v>
      </c>
      <c r="E36" s="22">
        <v>0.10258286799135855</v>
      </c>
      <c r="F36" s="208">
        <v>0</v>
      </c>
      <c r="G36" s="116">
        <v>0</v>
      </c>
      <c r="H36" s="208">
        <v>3958631.5789473685</v>
      </c>
      <c r="I36" s="23">
        <v>0.11635711354221481</v>
      </c>
      <c r="J36" s="208">
        <v>2072652.923076923</v>
      </c>
      <c r="K36" s="22">
        <v>5.9769062850170057E-2</v>
      </c>
      <c r="L36" s="205">
        <v>1406102.3975535168</v>
      </c>
      <c r="M36" s="22">
        <v>4.0936885928891609E-2</v>
      </c>
      <c r="N36" s="208">
        <v>1448823.5919732442</v>
      </c>
      <c r="O36" s="22">
        <v>4.2231578363010738E-2</v>
      </c>
      <c r="P36" s="208">
        <v>949901.07142857148</v>
      </c>
      <c r="Q36" s="22">
        <v>2.7303621871652334E-2</v>
      </c>
    </row>
    <row r="37" spans="1:17" ht="12.4" customHeight="1" x14ac:dyDescent="0.15">
      <c r="A37" s="270" t="s">
        <v>31</v>
      </c>
      <c r="B37" s="208">
        <v>6329099.752272727</v>
      </c>
      <c r="C37" s="22">
        <v>0.18417179723641267</v>
      </c>
      <c r="D37" s="208">
        <v>2093803.5</v>
      </c>
      <c r="E37" s="22">
        <v>6.2825326360618758E-2</v>
      </c>
      <c r="F37" s="208">
        <v>0</v>
      </c>
      <c r="G37" s="116">
        <v>0</v>
      </c>
      <c r="H37" s="208">
        <v>2424404.0526315789</v>
      </c>
      <c r="I37" s="23">
        <v>7.1261154769868759E-2</v>
      </c>
      <c r="J37" s="208">
        <v>3629103.5604395606</v>
      </c>
      <c r="K37" s="22">
        <v>0.10465240773244398</v>
      </c>
      <c r="L37" s="205">
        <v>7365418.3180428138</v>
      </c>
      <c r="M37" s="22">
        <v>0.21443480220850095</v>
      </c>
      <c r="N37" s="208">
        <v>7731711.4381270902</v>
      </c>
      <c r="O37" s="22">
        <v>0.22537069336007928</v>
      </c>
      <c r="P37" s="208">
        <v>3453931.0714285714</v>
      </c>
      <c r="Q37" s="22">
        <v>9.9278578350490948E-2</v>
      </c>
    </row>
    <row r="38" spans="1:17" ht="12.4" customHeight="1" x14ac:dyDescent="0.15">
      <c r="A38" s="270" t="s">
        <v>32</v>
      </c>
      <c r="B38" s="208">
        <v>24325512.036363635</v>
      </c>
      <c r="C38" s="22">
        <v>0.70785316171139856</v>
      </c>
      <c r="D38" s="208">
        <v>3721875.9545454546</v>
      </c>
      <c r="E38" s="22">
        <v>0.11167622535641843</v>
      </c>
      <c r="F38" s="208">
        <v>6145110.333333333</v>
      </c>
      <c r="G38" s="116">
        <v>0.21239887351872472</v>
      </c>
      <c r="H38" s="208">
        <v>3339260</v>
      </c>
      <c r="I38" s="23">
        <v>9.8151759570991398E-2</v>
      </c>
      <c r="J38" s="208">
        <v>24070458.032967035</v>
      </c>
      <c r="K38" s="22">
        <v>0.69411945578859158</v>
      </c>
      <c r="L38" s="205">
        <v>25782667.718654435</v>
      </c>
      <c r="M38" s="22">
        <v>0.75062963350142597</v>
      </c>
      <c r="N38" s="208">
        <v>21043380.367892977</v>
      </c>
      <c r="O38" s="22">
        <v>0.61339087239664836</v>
      </c>
      <c r="P38" s="208">
        <v>76391486.214285716</v>
      </c>
      <c r="Q38" s="22">
        <v>2.1957699770478047</v>
      </c>
    </row>
    <row r="39" spans="1:17" ht="12.4" customHeight="1" x14ac:dyDescent="0.15">
      <c r="A39" s="270" t="s">
        <v>33</v>
      </c>
      <c r="B39" s="208">
        <v>44122475.638636366</v>
      </c>
      <c r="C39" s="22">
        <v>1.2839291455264983</v>
      </c>
      <c r="D39" s="208">
        <v>35449851.5</v>
      </c>
      <c r="E39" s="22">
        <v>1.0636855320582712</v>
      </c>
      <c r="F39" s="208">
        <v>39748350.333333336</v>
      </c>
      <c r="G39" s="116">
        <v>1.3738573234775595</v>
      </c>
      <c r="H39" s="208">
        <v>34771141.157894738</v>
      </c>
      <c r="I39" s="23">
        <v>1.0220374235425478</v>
      </c>
      <c r="J39" s="208">
        <v>32941897.362637363</v>
      </c>
      <c r="K39" s="22">
        <v>0.94994502550307169</v>
      </c>
      <c r="L39" s="205">
        <v>47817369.688073397</v>
      </c>
      <c r="M39" s="22">
        <v>1.3921420031330236</v>
      </c>
      <c r="N39" s="208">
        <v>48850722.588628761</v>
      </c>
      <c r="O39" s="22">
        <v>1.4239436260708496</v>
      </c>
      <c r="P39" s="208">
        <v>36782636.928571425</v>
      </c>
      <c r="Q39" s="22">
        <v>1.0572671621789078</v>
      </c>
    </row>
    <row r="40" spans="1:17" ht="12.4" customHeight="1" x14ac:dyDescent="0.15">
      <c r="A40" s="270" t="s">
        <v>34</v>
      </c>
      <c r="B40" s="208">
        <v>33891653.190909088</v>
      </c>
      <c r="C40" s="22">
        <v>0.98622030364452984</v>
      </c>
      <c r="D40" s="208">
        <v>15481673.636363637</v>
      </c>
      <c r="E40" s="22">
        <v>0.46453318031664992</v>
      </c>
      <c r="F40" s="208">
        <v>8966885</v>
      </c>
      <c r="G40" s="116">
        <v>0.30993036246085576</v>
      </c>
      <c r="H40" s="208">
        <v>16510324.47368421</v>
      </c>
      <c r="I40" s="23">
        <v>0.48529236962084654</v>
      </c>
      <c r="J40" s="208">
        <v>22827378.802197803</v>
      </c>
      <c r="K40" s="22">
        <v>0.65827279769916591</v>
      </c>
      <c r="L40" s="205">
        <v>38209293.923547402</v>
      </c>
      <c r="M40" s="22">
        <v>1.1124150769483474</v>
      </c>
      <c r="N40" s="208">
        <v>36547329.645484947</v>
      </c>
      <c r="O40" s="22">
        <v>1.0653135581399247</v>
      </c>
      <c r="P40" s="208">
        <v>55956698.178571425</v>
      </c>
      <c r="Q40" s="22">
        <v>1.6083996262433704</v>
      </c>
    </row>
    <row r="41" spans="1:17" ht="12.4" customHeight="1" x14ac:dyDescent="0.15">
      <c r="A41" s="270" t="s">
        <v>35</v>
      </c>
      <c r="B41" s="208">
        <v>569165.4</v>
      </c>
      <c r="C41" s="22">
        <v>1.6562262998800138E-2</v>
      </c>
      <c r="D41" s="208">
        <v>0</v>
      </c>
      <c r="E41" s="22">
        <v>0</v>
      </c>
      <c r="F41" s="208">
        <v>0</v>
      </c>
      <c r="G41" s="116">
        <v>0</v>
      </c>
      <c r="H41" s="208">
        <v>0</v>
      </c>
      <c r="I41" s="23">
        <v>0</v>
      </c>
      <c r="J41" s="208">
        <v>1364005.0549450549</v>
      </c>
      <c r="K41" s="22">
        <v>3.9333794360482503E-2</v>
      </c>
      <c r="L41" s="205">
        <v>386263.96330275229</v>
      </c>
      <c r="M41" s="22">
        <v>1.1245584839111632E-2</v>
      </c>
      <c r="N41" s="208">
        <v>422435.83946488297</v>
      </c>
      <c r="O41" s="22">
        <v>1.2313529650223205E-2</v>
      </c>
      <c r="P41" s="208">
        <v>0</v>
      </c>
      <c r="Q41" s="22">
        <v>0</v>
      </c>
    </row>
    <row r="42" spans="1:17" ht="12.4" customHeight="1" x14ac:dyDescent="0.15">
      <c r="A42" s="270" t="s">
        <v>36</v>
      </c>
      <c r="B42" s="208">
        <v>7585340.6431818185</v>
      </c>
      <c r="C42" s="22">
        <v>0.22072741362680354</v>
      </c>
      <c r="D42" s="208">
        <v>0</v>
      </c>
      <c r="E42" s="22">
        <v>0</v>
      </c>
      <c r="F42" s="208">
        <v>0</v>
      </c>
      <c r="G42" s="116">
        <v>0</v>
      </c>
      <c r="H42" s="208">
        <v>0</v>
      </c>
      <c r="I42" s="23">
        <v>0</v>
      </c>
      <c r="J42" s="208">
        <v>1577345.3626373627</v>
      </c>
      <c r="K42" s="22">
        <v>4.5485885777701865E-2</v>
      </c>
      <c r="L42" s="205">
        <v>9767619.1284403671</v>
      </c>
      <c r="M42" s="22">
        <v>0.28437182864742561</v>
      </c>
      <c r="N42" s="208">
        <v>10395869.722408026</v>
      </c>
      <c r="O42" s="22">
        <v>0.30302791124182155</v>
      </c>
      <c r="P42" s="208">
        <v>3058800.2857142859</v>
      </c>
      <c r="Q42" s="22">
        <v>8.7921078198641714E-2</v>
      </c>
    </row>
    <row r="43" spans="1:17" ht="12.4" customHeight="1" x14ac:dyDescent="0.15">
      <c r="A43" s="270" t="s">
        <v>508</v>
      </c>
      <c r="B43" s="208">
        <v>10999611.172727272</v>
      </c>
      <c r="C43" s="22">
        <v>0.32007998576028951</v>
      </c>
      <c r="D43" s="208">
        <v>15329192.909090908</v>
      </c>
      <c r="E43" s="22">
        <v>0.45995794130562828</v>
      </c>
      <c r="F43" s="208">
        <v>1666666.6666666667</v>
      </c>
      <c r="G43" s="116">
        <v>5.7606471377900599E-2</v>
      </c>
      <c r="H43" s="208">
        <v>17486433.894736841</v>
      </c>
      <c r="I43" s="23">
        <v>0.51398341410679171</v>
      </c>
      <c r="J43" s="208">
        <v>10019750.065934066</v>
      </c>
      <c r="K43" s="22">
        <v>0.28893939007634933</v>
      </c>
      <c r="L43" s="205">
        <v>10981007.388379205</v>
      </c>
      <c r="M43" s="22">
        <v>0.31969808715533909</v>
      </c>
      <c r="N43" s="208">
        <v>11650728.993311036</v>
      </c>
      <c r="O43" s="22">
        <v>0.33960564777737462</v>
      </c>
      <c r="P43" s="208">
        <v>3829337.3928571427</v>
      </c>
      <c r="Q43" s="22">
        <v>0.11006912544725191</v>
      </c>
    </row>
    <row r="44" spans="1:17" ht="12.4" customHeight="1" x14ac:dyDescent="0.15">
      <c r="A44" s="270" t="s">
        <v>37</v>
      </c>
      <c r="B44" s="208">
        <v>23008381.679545455</v>
      </c>
      <c r="C44" s="22">
        <v>0.66952571001927852</v>
      </c>
      <c r="D44" s="208">
        <v>71261494.63636364</v>
      </c>
      <c r="E44" s="22">
        <v>2.1382267521641971</v>
      </c>
      <c r="F44" s="208">
        <v>2704523.6666666665</v>
      </c>
      <c r="G44" s="116">
        <v>9.3478839116812859E-2</v>
      </c>
      <c r="H44" s="208">
        <v>82086279.526315793</v>
      </c>
      <c r="I44" s="23">
        <v>2.4127839018657253</v>
      </c>
      <c r="J44" s="208">
        <v>18884426.681318682</v>
      </c>
      <c r="K44" s="22">
        <v>0.54456994349520171</v>
      </c>
      <c r="L44" s="205">
        <v>20909639.844036698</v>
      </c>
      <c r="M44" s="22">
        <v>0.6087576143806116</v>
      </c>
      <c r="N44" s="208">
        <v>20449882.829431437</v>
      </c>
      <c r="O44" s="22">
        <v>0.59609108659618681</v>
      </c>
      <c r="P44" s="208">
        <v>25819187.964285713</v>
      </c>
      <c r="Q44" s="22">
        <v>0.7421376461337994</v>
      </c>
    </row>
    <row r="45" spans="1:17" ht="12.4" customHeight="1" x14ac:dyDescent="0.15">
      <c r="A45" s="270" t="s">
        <v>38</v>
      </c>
      <c r="B45" s="208">
        <v>13281683.054545455</v>
      </c>
      <c r="C45" s="22">
        <v>0.38648647267751868</v>
      </c>
      <c r="D45" s="208">
        <v>7190808.7272727275</v>
      </c>
      <c r="E45" s="22">
        <v>0.21576279965512271</v>
      </c>
      <c r="F45" s="208">
        <v>4380086.666666667</v>
      </c>
      <c r="G45" s="116">
        <v>0.15139280231763444</v>
      </c>
      <c r="H45" s="208">
        <v>7634606.9473684207</v>
      </c>
      <c r="I45" s="23">
        <v>0.22440603772007148</v>
      </c>
      <c r="J45" s="208">
        <v>4913755.0109890113</v>
      </c>
      <c r="K45" s="22">
        <v>0.14169788333212432</v>
      </c>
      <c r="L45" s="205">
        <v>16020156.103975534</v>
      </c>
      <c r="M45" s="22">
        <v>0.46640650363198205</v>
      </c>
      <c r="N45" s="208">
        <v>16475769.113712374</v>
      </c>
      <c r="O45" s="22">
        <v>0.48025014106028274</v>
      </c>
      <c r="P45" s="208">
        <v>11154860.035714285</v>
      </c>
      <c r="Q45" s="22">
        <v>0.3206313684732498</v>
      </c>
    </row>
    <row r="46" spans="1:17" ht="12.4" customHeight="1" x14ac:dyDescent="0.15">
      <c r="A46" s="82" t="s">
        <v>39</v>
      </c>
      <c r="B46" s="208">
        <v>9316182.2272727266</v>
      </c>
      <c r="C46" s="22">
        <v>0.2710935348368656</v>
      </c>
      <c r="D46" s="208">
        <v>4087697.7727272729</v>
      </c>
      <c r="E46" s="22">
        <v>0.12265284045764817</v>
      </c>
      <c r="F46" s="208">
        <v>941566.66666666663</v>
      </c>
      <c r="G46" s="116">
        <v>3.254419994023116E-2</v>
      </c>
      <c r="H46" s="208">
        <v>4584455.3157894732</v>
      </c>
      <c r="I46" s="23">
        <v>0.13475211751086225</v>
      </c>
      <c r="J46" s="208">
        <v>9078170.0769230761</v>
      </c>
      <c r="K46" s="22">
        <v>0.26178706133135393</v>
      </c>
      <c r="L46" s="205">
        <v>9734181.5045871567</v>
      </c>
      <c r="M46" s="22">
        <v>0.28339833468582387</v>
      </c>
      <c r="N46" s="208">
        <v>9477827.2675585281</v>
      </c>
      <c r="O46" s="22">
        <v>0.27626800611096736</v>
      </c>
      <c r="P46" s="208">
        <v>12471678.535714285</v>
      </c>
      <c r="Q46" s="22">
        <v>0.35848153569490038</v>
      </c>
    </row>
    <row r="47" spans="1:17" ht="12.4" customHeight="1" x14ac:dyDescent="0.15">
      <c r="A47" s="270" t="s">
        <v>40</v>
      </c>
      <c r="B47" s="208">
        <v>4751471.6090909094</v>
      </c>
      <c r="C47" s="22">
        <v>0.13826406598344826</v>
      </c>
      <c r="D47" s="208">
        <v>3322847.6818181816</v>
      </c>
      <c r="E47" s="22">
        <v>9.9703238654846413E-2</v>
      </c>
      <c r="F47" s="208">
        <v>11399333.333333334</v>
      </c>
      <c r="G47" s="116">
        <v>0.39400522163628898</v>
      </c>
      <c r="H47" s="208">
        <v>2047613.105263158</v>
      </c>
      <c r="I47" s="23">
        <v>6.0186037985122627E-2</v>
      </c>
      <c r="J47" s="208">
        <v>5058176.0329670329</v>
      </c>
      <c r="K47" s="22">
        <v>0.14586255028788062</v>
      </c>
      <c r="L47" s="205">
        <v>4762234.9847094798</v>
      </c>
      <c r="M47" s="22">
        <v>0.13864642480862346</v>
      </c>
      <c r="N47" s="208">
        <v>5113771.538461538</v>
      </c>
      <c r="O47" s="22">
        <v>0.14906068941280787</v>
      </c>
      <c r="P47" s="208">
        <v>1008326.7857142857</v>
      </c>
      <c r="Q47" s="22">
        <v>2.8982990027369059E-2</v>
      </c>
    </row>
    <row r="48" spans="1:17" ht="12.4" customHeight="1" x14ac:dyDescent="0.15">
      <c r="A48" s="270" t="s">
        <v>41</v>
      </c>
      <c r="B48" s="208">
        <v>987084.47045454546</v>
      </c>
      <c r="C48" s="22">
        <v>2.8723377425436517E-2</v>
      </c>
      <c r="D48" s="208">
        <v>1528753.8636363635</v>
      </c>
      <c r="E48" s="22">
        <v>4.5870808988528002E-2</v>
      </c>
      <c r="F48" s="208">
        <v>490000</v>
      </c>
      <c r="G48" s="116">
        <v>1.6936302585102776E-2</v>
      </c>
      <c r="H48" s="208">
        <v>1692767.6315789474</v>
      </c>
      <c r="I48" s="23">
        <v>4.975597035998796E-2</v>
      </c>
      <c r="J48" s="208">
        <v>624944.31868131866</v>
      </c>
      <c r="K48" s="22">
        <v>1.802151042523301E-2</v>
      </c>
      <c r="L48" s="205">
        <v>1051420.9449541285</v>
      </c>
      <c r="M48" s="22">
        <v>3.0610785787523978E-2</v>
      </c>
      <c r="N48" s="208">
        <v>1008676.8428093645</v>
      </c>
      <c r="O48" s="22">
        <v>2.9401795612701901E-2</v>
      </c>
      <c r="P48" s="208">
        <v>1507866.892857143</v>
      </c>
      <c r="Q48" s="22">
        <v>4.3341594944658994E-2</v>
      </c>
    </row>
    <row r="49" spans="1:17" ht="12.4" customHeight="1" x14ac:dyDescent="0.15">
      <c r="A49" s="270" t="s">
        <v>42</v>
      </c>
      <c r="B49" s="208">
        <v>52026760.820454545</v>
      </c>
      <c r="C49" s="22">
        <v>1.5139375929809491</v>
      </c>
      <c r="D49" s="208">
        <v>10170006.863636363</v>
      </c>
      <c r="E49" s="22">
        <v>0.30515471021883728</v>
      </c>
      <c r="F49" s="208">
        <v>18526298</v>
      </c>
      <c r="G49" s="116">
        <v>0.64034079328527427</v>
      </c>
      <c r="H49" s="208">
        <v>8850592.4736842103</v>
      </c>
      <c r="I49" s="23">
        <v>0.26014782452935042</v>
      </c>
      <c r="J49" s="208">
        <v>49598460.890109889</v>
      </c>
      <c r="K49" s="22">
        <v>1.4302701109319587</v>
      </c>
      <c r="L49" s="205">
        <v>55518576.969418958</v>
      </c>
      <c r="M49" s="22">
        <v>1.6163528746454547</v>
      </c>
      <c r="N49" s="208">
        <v>48732232.622073576</v>
      </c>
      <c r="O49" s="22">
        <v>1.4204897767992548</v>
      </c>
      <c r="P49" s="208">
        <v>127987039.82142857</v>
      </c>
      <c r="Q49" s="22">
        <v>3.6788143995889451</v>
      </c>
    </row>
    <row r="50" spans="1:17" ht="12.4" customHeight="1" x14ac:dyDescent="0.15">
      <c r="A50" s="270" t="s">
        <v>43</v>
      </c>
      <c r="B50" s="208">
        <v>3081652.8159090909</v>
      </c>
      <c r="C50" s="22">
        <v>8.9673659727171381E-2</v>
      </c>
      <c r="D50" s="208">
        <v>2293794.1363636362</v>
      </c>
      <c r="E50" s="22">
        <v>6.8826117265120196E-2</v>
      </c>
      <c r="F50" s="208">
        <v>0</v>
      </c>
      <c r="G50" s="116">
        <v>0</v>
      </c>
      <c r="H50" s="208">
        <v>2655972.1578947366</v>
      </c>
      <c r="I50" s="23">
        <v>7.8067697833930694E-2</v>
      </c>
      <c r="J50" s="208">
        <v>1801309.4505494505</v>
      </c>
      <c r="K50" s="22">
        <v>5.1944334993949043E-2</v>
      </c>
      <c r="L50" s="205">
        <v>3490962.1039755354</v>
      </c>
      <c r="M50" s="22">
        <v>0.10163492906432568</v>
      </c>
      <c r="N50" s="208">
        <v>3647339.9933110368</v>
      </c>
      <c r="O50" s="22">
        <v>0.10631585901653559</v>
      </c>
      <c r="P50" s="208">
        <v>1821069.642857143</v>
      </c>
      <c r="Q50" s="22">
        <v>5.2344184490432245E-2</v>
      </c>
    </row>
    <row r="51" spans="1:17" ht="12.4" customHeight="1" x14ac:dyDescent="0.15">
      <c r="A51" s="270" t="s">
        <v>44</v>
      </c>
      <c r="B51" s="208">
        <v>4258277.9772727275</v>
      </c>
      <c r="C51" s="22">
        <v>0.12391252135423129</v>
      </c>
      <c r="D51" s="208">
        <v>0</v>
      </c>
      <c r="E51" s="22">
        <v>0</v>
      </c>
      <c r="F51" s="208">
        <v>0</v>
      </c>
      <c r="G51" s="116">
        <v>0</v>
      </c>
      <c r="H51" s="208">
        <v>0</v>
      </c>
      <c r="I51" s="23">
        <v>0</v>
      </c>
      <c r="J51" s="208">
        <v>11954452.98901099</v>
      </c>
      <c r="K51" s="22">
        <v>0.3447303907394646</v>
      </c>
      <c r="L51" s="205">
        <v>2403018.6177370031</v>
      </c>
      <c r="M51" s="22">
        <v>6.9960835861215015E-2</v>
      </c>
      <c r="N51" s="208">
        <v>2367199.5250836122</v>
      </c>
      <c r="O51" s="22">
        <v>6.9001204010140496E-2</v>
      </c>
      <c r="P51" s="208">
        <v>2785515.3571428573</v>
      </c>
      <c r="Q51" s="22">
        <v>8.0065872454201326E-2</v>
      </c>
    </row>
    <row r="52" spans="1:17" ht="12.4" customHeight="1" x14ac:dyDescent="0.15">
      <c r="A52" s="270" t="s">
        <v>509</v>
      </c>
      <c r="B52" s="208">
        <v>18857462.781818181</v>
      </c>
      <c r="C52" s="22">
        <v>0.5487372529717337</v>
      </c>
      <c r="D52" s="208">
        <v>5989832.1363636367</v>
      </c>
      <c r="E52" s="22">
        <v>0.17972706551133749</v>
      </c>
      <c r="F52" s="208">
        <v>5879836.666666667</v>
      </c>
      <c r="G52" s="116">
        <v>0.20322998558703828</v>
      </c>
      <c r="H52" s="208">
        <v>6007199.8421052629</v>
      </c>
      <c r="I52" s="23">
        <v>0.17657122673802378</v>
      </c>
      <c r="J52" s="208">
        <v>14567577.45054945</v>
      </c>
      <c r="K52" s="22">
        <v>0.4200850236536664</v>
      </c>
      <c r="L52" s="205">
        <v>20916996.235474005</v>
      </c>
      <c r="M52" s="22">
        <v>0.60897178637664917</v>
      </c>
      <c r="N52" s="208">
        <v>20103086.755852845</v>
      </c>
      <c r="O52" s="22">
        <v>0.58598237105727713</v>
      </c>
      <c r="P52" s="208">
        <v>29608386.75</v>
      </c>
      <c r="Q52" s="22">
        <v>0.85105304159290085</v>
      </c>
    </row>
    <row r="53" spans="1:17" ht="12.4" customHeight="1" x14ac:dyDescent="0.15">
      <c r="A53" s="270" t="s">
        <v>45</v>
      </c>
      <c r="B53" s="208">
        <v>7242211.6204545451</v>
      </c>
      <c r="C53" s="22">
        <v>0.21074263043912139</v>
      </c>
      <c r="D53" s="208">
        <v>0</v>
      </c>
      <c r="E53" s="22">
        <v>0</v>
      </c>
      <c r="F53" s="208">
        <v>0</v>
      </c>
      <c r="G53" s="116">
        <v>0</v>
      </c>
      <c r="H53" s="208">
        <v>0</v>
      </c>
      <c r="I53" s="23">
        <v>0</v>
      </c>
      <c r="J53" s="208">
        <v>4572862.3186813183</v>
      </c>
      <c r="K53" s="22">
        <v>0.13186756561474447</v>
      </c>
      <c r="L53" s="205">
        <v>8472301.6574923545</v>
      </c>
      <c r="M53" s="22">
        <v>0.24666030518927648</v>
      </c>
      <c r="N53" s="208">
        <v>8397460.4147157185</v>
      </c>
      <c r="O53" s="22">
        <v>0.24477652732817781</v>
      </c>
      <c r="P53" s="208">
        <v>9271499.2142857146</v>
      </c>
      <c r="Q53" s="22">
        <v>0.26649670828296812</v>
      </c>
    </row>
    <row r="54" spans="1:17" ht="12.4" customHeight="1" x14ac:dyDescent="0.15">
      <c r="A54" s="270" t="s">
        <v>46</v>
      </c>
      <c r="B54" s="208">
        <v>5408345.2295454545</v>
      </c>
      <c r="C54" s="22">
        <v>0.15737856883084939</v>
      </c>
      <c r="D54" s="208">
        <v>0</v>
      </c>
      <c r="E54" s="22">
        <v>0</v>
      </c>
      <c r="F54" s="208">
        <v>0</v>
      </c>
      <c r="G54" s="116">
        <v>0</v>
      </c>
      <c r="H54" s="208">
        <v>0</v>
      </c>
      <c r="I54" s="23">
        <v>0</v>
      </c>
      <c r="J54" s="208">
        <v>3850771.2087912089</v>
      </c>
      <c r="K54" s="22">
        <v>0.11104463455376373</v>
      </c>
      <c r="L54" s="205">
        <v>6205662.7553516822</v>
      </c>
      <c r="M54" s="22">
        <v>0.18066999158170069</v>
      </c>
      <c r="N54" s="208">
        <v>6786795.0535117052</v>
      </c>
      <c r="O54" s="22">
        <v>0.19782744339889674</v>
      </c>
      <c r="P54" s="208">
        <v>0</v>
      </c>
      <c r="Q54" s="22">
        <v>0</v>
      </c>
    </row>
    <row r="55" spans="1:17" ht="12.4" customHeight="1" x14ac:dyDescent="0.15">
      <c r="A55" s="270" t="s">
        <v>47</v>
      </c>
      <c r="B55" s="208">
        <v>1194277.6181818182</v>
      </c>
      <c r="C55" s="22">
        <v>3.4752534159504224E-2</v>
      </c>
      <c r="D55" s="208">
        <v>0</v>
      </c>
      <c r="E55" s="22">
        <v>0</v>
      </c>
      <c r="F55" s="208">
        <v>0</v>
      </c>
      <c r="G55" s="116">
        <v>0</v>
      </c>
      <c r="H55" s="208">
        <v>0</v>
      </c>
      <c r="I55" s="23">
        <v>0</v>
      </c>
      <c r="J55" s="208">
        <v>655964.61538461538</v>
      </c>
      <c r="K55" s="22">
        <v>1.8916042279865892E-2</v>
      </c>
      <c r="L55" s="205">
        <v>1424432.3302752294</v>
      </c>
      <c r="M55" s="22">
        <v>4.1470538645947339E-2</v>
      </c>
      <c r="N55" s="208">
        <v>1208713.1538461538</v>
      </c>
      <c r="O55" s="22">
        <v>3.523262911914149E-2</v>
      </c>
      <c r="P55" s="208">
        <v>3728004.9642857141</v>
      </c>
      <c r="Q55" s="22">
        <v>0.10715646180651132</v>
      </c>
    </row>
    <row r="56" spans="1:17" ht="12.4" customHeight="1" x14ac:dyDescent="0.15">
      <c r="A56" s="270" t="s">
        <v>48</v>
      </c>
      <c r="B56" s="208">
        <v>1611025.6863636363</v>
      </c>
      <c r="C56" s="22">
        <v>4.6879573346125837E-2</v>
      </c>
      <c r="D56" s="208">
        <v>0</v>
      </c>
      <c r="E56" s="22">
        <v>0</v>
      </c>
      <c r="F56" s="208">
        <v>0</v>
      </c>
      <c r="G56" s="116">
        <v>0</v>
      </c>
      <c r="H56" s="208">
        <v>0</v>
      </c>
      <c r="I56" s="23">
        <v>0</v>
      </c>
      <c r="J56" s="208">
        <v>1125059.0219780221</v>
      </c>
      <c r="K56" s="22">
        <v>3.2443311007869895E-2</v>
      </c>
      <c r="L56" s="205">
        <v>1854651.1651376146</v>
      </c>
      <c r="M56" s="22">
        <v>5.399581375952725E-2</v>
      </c>
      <c r="N56" s="208">
        <v>1694334.1605351171</v>
      </c>
      <c r="O56" s="22">
        <v>4.9387935336082121E-2</v>
      </c>
      <c r="P56" s="208">
        <v>3566607.75</v>
      </c>
      <c r="Q56" s="22">
        <v>0.10251731711814097</v>
      </c>
    </row>
    <row r="57" spans="1:17" ht="12.4" customHeight="1" x14ac:dyDescent="0.15">
      <c r="A57" s="270" t="s">
        <v>49</v>
      </c>
      <c r="B57" s="208">
        <v>51399472.475000001</v>
      </c>
      <c r="C57" s="22">
        <v>1.4956839982376628</v>
      </c>
      <c r="D57" s="208">
        <v>43006480.272727273</v>
      </c>
      <c r="E57" s="22">
        <v>1.2904248936233047</v>
      </c>
      <c r="F57" s="208">
        <v>18682413</v>
      </c>
      <c r="G57" s="116">
        <v>0.64573673385277075</v>
      </c>
      <c r="H57" s="208">
        <v>46847122.473684214</v>
      </c>
      <c r="I57" s="23">
        <v>1.3769899623359192</v>
      </c>
      <c r="J57" s="208">
        <v>59617771.186813183</v>
      </c>
      <c r="K57" s="22">
        <v>1.7191968193892582</v>
      </c>
      <c r="L57" s="205">
        <v>49677089.128440365</v>
      </c>
      <c r="M57" s="22">
        <v>1.4462853732904926</v>
      </c>
      <c r="N57" s="208">
        <v>52125436.227424748</v>
      </c>
      <c r="O57" s="22">
        <v>1.5193978459078403</v>
      </c>
      <c r="P57" s="208">
        <v>23532239.75</v>
      </c>
      <c r="Q57" s="22">
        <v>0.67640241205410712</v>
      </c>
    </row>
    <row r="58" spans="1:17" ht="6" customHeight="1" x14ac:dyDescent="0.15">
      <c r="A58" s="270"/>
      <c r="B58" s="208"/>
      <c r="C58" s="23"/>
      <c r="D58" s="208"/>
      <c r="E58" s="22"/>
      <c r="F58" s="208"/>
      <c r="G58" s="116"/>
      <c r="H58" s="208"/>
      <c r="I58" s="23"/>
      <c r="J58" s="208"/>
      <c r="K58" s="23"/>
      <c r="L58" s="205"/>
      <c r="M58" s="30"/>
      <c r="N58" s="208"/>
      <c r="O58" s="23"/>
      <c r="P58" s="208"/>
      <c r="Q58" s="23"/>
    </row>
    <row r="59" spans="1:17" ht="12.4" customHeight="1" x14ac:dyDescent="0.15">
      <c r="A59" s="82" t="s">
        <v>50</v>
      </c>
      <c r="B59" s="208">
        <v>3436519514.5206513</v>
      </c>
      <c r="C59" s="23">
        <v>100</v>
      </c>
      <c r="D59" s="208">
        <v>3332737959.818182</v>
      </c>
      <c r="E59" s="22">
        <v>100</v>
      </c>
      <c r="F59" s="208">
        <v>2893193467.3333335</v>
      </c>
      <c r="G59" s="116">
        <v>100</v>
      </c>
      <c r="H59" s="208">
        <v>3402139721.7894735</v>
      </c>
      <c r="I59" s="23">
        <v>100</v>
      </c>
      <c r="J59" s="208">
        <v>3467768815.9051099</v>
      </c>
      <c r="K59" s="23">
        <v>100</v>
      </c>
      <c r="L59" s="205">
        <v>3434805471.0266719</v>
      </c>
      <c r="M59" s="30">
        <v>100</v>
      </c>
      <c r="N59" s="208">
        <v>3430664086.2900391</v>
      </c>
      <c r="O59" s="23">
        <v>100</v>
      </c>
      <c r="P59" s="208">
        <v>3479029543.75</v>
      </c>
      <c r="Q59" s="23">
        <v>100</v>
      </c>
    </row>
    <row r="60" spans="1:17" ht="6" customHeight="1" x14ac:dyDescent="0.15">
      <c r="A60" s="271"/>
      <c r="B60" s="199"/>
      <c r="C60" s="24"/>
      <c r="D60" s="201"/>
      <c r="E60" s="24"/>
      <c r="F60" s="201"/>
      <c r="G60" s="24"/>
      <c r="H60" s="201"/>
      <c r="I60" s="24"/>
      <c r="J60" s="201"/>
      <c r="K60" s="24"/>
      <c r="L60" s="201"/>
      <c r="M60" s="24"/>
      <c r="N60" s="201"/>
      <c r="O60" s="24"/>
      <c r="P60" s="201"/>
      <c r="Q60" s="24"/>
    </row>
    <row r="61" spans="1:17" x14ac:dyDescent="0.15">
      <c r="I61" s="25"/>
      <c r="K61" s="25"/>
      <c r="M61" s="25"/>
      <c r="O61" s="25"/>
      <c r="Q61" s="25"/>
    </row>
    <row r="63" spans="1:17" x14ac:dyDescent="0.15">
      <c r="B63" s="200">
        <f>SUM(B7,B21,B9,B23)-B59</f>
        <v>9097840.8022723198</v>
      </c>
      <c r="C63" s="83">
        <f t="shared" ref="C63:Q63" si="0">SUM(C7,C21,C9,C23)-C59</f>
        <v>0.26473997205110322</v>
      </c>
      <c r="D63" s="200">
        <f t="shared" si="0"/>
        <v>0</v>
      </c>
      <c r="E63" s="83">
        <f t="shared" si="0"/>
        <v>0</v>
      </c>
      <c r="F63" s="200">
        <f t="shared" si="0"/>
        <v>0</v>
      </c>
      <c r="G63" s="83">
        <f t="shared" si="0"/>
        <v>0</v>
      </c>
      <c r="H63" s="200">
        <f t="shared" si="0"/>
        <v>0</v>
      </c>
      <c r="I63" s="83">
        <f t="shared" si="0"/>
        <v>0</v>
      </c>
      <c r="J63" s="200">
        <f t="shared" si="0"/>
        <v>0</v>
      </c>
      <c r="K63" s="83">
        <f t="shared" si="0"/>
        <v>0</v>
      </c>
      <c r="L63" s="200">
        <f t="shared" si="0"/>
        <v>12241742.975534439</v>
      </c>
      <c r="M63" s="83">
        <f t="shared" si="0"/>
        <v>0.35640280297664617</v>
      </c>
      <c r="N63" s="200">
        <f t="shared" si="0"/>
        <v>13388126.933109283</v>
      </c>
      <c r="O63" s="83">
        <f t="shared" si="0"/>
        <v>0.39024884384957659</v>
      </c>
      <c r="P63" s="200">
        <f t="shared" si="0"/>
        <v>0</v>
      </c>
      <c r="Q63" s="83">
        <f t="shared" si="0"/>
        <v>0</v>
      </c>
    </row>
  </sheetData>
  <mergeCells count="13">
    <mergeCell ref="P5:Q5"/>
    <mergeCell ref="A2:H2"/>
    <mergeCell ref="I2:Q2"/>
    <mergeCell ref="P3:Q3"/>
    <mergeCell ref="A4:A6"/>
    <mergeCell ref="B4:H4"/>
    <mergeCell ref="I4:Q4"/>
    <mergeCell ref="B5:C5"/>
    <mergeCell ref="D5:E5"/>
    <mergeCell ref="F5:G5"/>
    <mergeCell ref="J5:K5"/>
    <mergeCell ref="L5:M5"/>
    <mergeCell ref="N5:O5"/>
  </mergeCells>
  <phoneticPr fontId="4" type="noConversion"/>
  <pageMargins left="1.02" right="0.7" top="0.75" bottom="0.75" header="0.3" footer="0.3"/>
  <pageSetup paperSize="8" scale="99" orientation="landscape" r:id="rId1"/>
  <colBreaks count="1" manualBreakCount="1">
    <brk id="8" max="60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AK63"/>
  <sheetViews>
    <sheetView view="pageBreakPreview" zoomScaleNormal="100" zoomScaleSheetLayoutView="100" workbookViewId="0">
      <selection activeCell="B7" sqref="B7:Q59"/>
    </sheetView>
  </sheetViews>
  <sheetFormatPr defaultRowHeight="13.5" x14ac:dyDescent="0.15"/>
  <cols>
    <col min="1" max="1" width="19" style="8" customWidth="1"/>
    <col min="2" max="2" width="7.77734375" style="200" customWidth="1"/>
    <col min="3" max="3" width="7.77734375" style="25" customWidth="1"/>
    <col min="4" max="4" width="7.77734375" style="200" customWidth="1"/>
    <col min="5" max="5" width="7.77734375" style="25" customWidth="1"/>
    <col min="6" max="6" width="7.77734375" style="200" customWidth="1"/>
    <col min="7" max="7" width="7.77734375" style="25" customWidth="1"/>
    <col min="8" max="8" width="7.77734375" style="200" customWidth="1"/>
    <col min="9" max="9" width="7.6640625" style="8" customWidth="1"/>
    <col min="10" max="10" width="8.88671875" style="200"/>
    <col min="11" max="11" width="8.88671875" style="8"/>
    <col min="12" max="12" width="8.88671875" style="200"/>
    <col min="13" max="13" width="8.88671875" style="8"/>
    <col min="14" max="14" width="8.88671875" style="200"/>
    <col min="15" max="15" width="8.88671875" style="8"/>
    <col min="16" max="16" width="8.88671875" style="200"/>
    <col min="17" max="16384" width="8.88671875" style="8"/>
  </cols>
  <sheetData>
    <row r="1" spans="1:17" ht="12" customHeight="1" x14ac:dyDescent="0.15">
      <c r="A1" s="68"/>
      <c r="B1" s="195"/>
      <c r="C1" s="20"/>
      <c r="D1" s="195"/>
      <c r="E1" s="20"/>
      <c r="F1" s="195"/>
      <c r="G1" s="20"/>
      <c r="H1" s="195"/>
      <c r="I1" s="20"/>
      <c r="J1" s="195"/>
      <c r="K1" s="20"/>
      <c r="L1" s="195"/>
      <c r="M1" s="20"/>
      <c r="N1" s="195"/>
      <c r="O1" s="20"/>
      <c r="P1" s="195"/>
      <c r="Q1" s="25"/>
    </row>
    <row r="2" spans="1:17" ht="18.75" customHeight="1" x14ac:dyDescent="0.15">
      <c r="A2" s="282" t="s">
        <v>139</v>
      </c>
      <c r="B2" s="282"/>
      <c r="C2" s="282"/>
      <c r="D2" s="282"/>
      <c r="E2" s="282"/>
      <c r="F2" s="282"/>
      <c r="G2" s="282"/>
      <c r="H2" s="282"/>
      <c r="I2" s="273" t="s">
        <v>148</v>
      </c>
      <c r="J2" s="298"/>
      <c r="K2" s="298"/>
      <c r="L2" s="298"/>
      <c r="M2" s="298"/>
      <c r="N2" s="298"/>
      <c r="O2" s="298"/>
      <c r="P2" s="298"/>
      <c r="Q2" s="298"/>
    </row>
    <row r="3" spans="1:17" ht="12" customHeight="1" x14ac:dyDescent="0.15">
      <c r="A3" s="69"/>
      <c r="B3" s="196"/>
      <c r="C3" s="21"/>
      <c r="D3" s="196"/>
      <c r="E3" s="21"/>
      <c r="F3" s="196"/>
      <c r="G3" s="21"/>
      <c r="H3" s="196"/>
      <c r="I3" s="93"/>
      <c r="J3" s="196"/>
      <c r="K3" s="21"/>
      <c r="L3" s="196"/>
      <c r="M3" s="21"/>
      <c r="N3" s="196"/>
      <c r="O3" s="21"/>
      <c r="P3" s="274" t="s">
        <v>110</v>
      </c>
      <c r="Q3" s="275"/>
    </row>
    <row r="4" spans="1:17" x14ac:dyDescent="0.15">
      <c r="A4" s="283" t="s">
        <v>111</v>
      </c>
      <c r="B4" s="286" t="s">
        <v>502</v>
      </c>
      <c r="C4" s="305"/>
      <c r="D4" s="305"/>
      <c r="E4" s="305"/>
      <c r="F4" s="305"/>
      <c r="G4" s="305"/>
      <c r="H4" s="305"/>
      <c r="I4" s="276" t="s">
        <v>500</v>
      </c>
      <c r="J4" s="290"/>
      <c r="K4" s="290"/>
      <c r="L4" s="290"/>
      <c r="M4" s="290"/>
      <c r="N4" s="290"/>
      <c r="O4" s="290"/>
      <c r="P4" s="290"/>
      <c r="Q4" s="290"/>
    </row>
    <row r="5" spans="1:17" x14ac:dyDescent="0.15">
      <c r="A5" s="284"/>
      <c r="B5" s="280" t="s">
        <v>141</v>
      </c>
      <c r="C5" s="277"/>
      <c r="D5" s="280" t="s">
        <v>115</v>
      </c>
      <c r="E5" s="277"/>
      <c r="F5" s="280" t="s">
        <v>116</v>
      </c>
      <c r="G5" s="277"/>
      <c r="H5" s="202" t="s">
        <v>118</v>
      </c>
      <c r="I5" s="79" t="s">
        <v>120</v>
      </c>
      <c r="J5" s="280" t="s">
        <v>143</v>
      </c>
      <c r="K5" s="281"/>
      <c r="L5" s="280" t="s">
        <v>123</v>
      </c>
      <c r="M5" s="277"/>
      <c r="N5" s="280" t="s">
        <v>145</v>
      </c>
      <c r="O5" s="281"/>
      <c r="P5" s="280" t="s">
        <v>125</v>
      </c>
      <c r="Q5" s="291"/>
    </row>
    <row r="6" spans="1:17" x14ac:dyDescent="0.15">
      <c r="A6" s="285"/>
      <c r="B6" s="197" t="s">
        <v>126</v>
      </c>
      <c r="C6" s="79" t="s">
        <v>127</v>
      </c>
      <c r="D6" s="197" t="s">
        <v>126</v>
      </c>
      <c r="E6" s="79" t="s">
        <v>127</v>
      </c>
      <c r="F6" s="202" t="s">
        <v>126</v>
      </c>
      <c r="G6" s="80" t="s">
        <v>127</v>
      </c>
      <c r="H6" s="202" t="s">
        <v>126</v>
      </c>
      <c r="I6" s="106" t="s">
        <v>127</v>
      </c>
      <c r="J6" s="204" t="s">
        <v>128</v>
      </c>
      <c r="K6" s="86" t="s">
        <v>127</v>
      </c>
      <c r="L6" s="203" t="s">
        <v>126</v>
      </c>
      <c r="M6" s="86" t="s">
        <v>127</v>
      </c>
      <c r="N6" s="202" t="s">
        <v>126</v>
      </c>
      <c r="O6" s="86" t="s">
        <v>127</v>
      </c>
      <c r="P6" s="202" t="s">
        <v>126</v>
      </c>
      <c r="Q6" s="80" t="s">
        <v>129</v>
      </c>
    </row>
    <row r="7" spans="1:17" ht="12.4" customHeight="1" x14ac:dyDescent="0.15">
      <c r="A7" s="270" t="s">
        <v>8</v>
      </c>
      <c r="B7" s="208">
        <v>308292011.0295465</v>
      </c>
      <c r="C7" s="22">
        <v>27.353022866758746</v>
      </c>
      <c r="D7" s="208">
        <v>308292011.0295465</v>
      </c>
      <c r="E7" s="22">
        <v>27.353022866758746</v>
      </c>
      <c r="F7" s="208">
        <v>197848000.03699553</v>
      </c>
      <c r="G7" s="22">
        <v>37.719224374893891</v>
      </c>
      <c r="H7" s="208">
        <v>260798035.54248926</v>
      </c>
      <c r="I7" s="23">
        <v>33.275352103184915</v>
      </c>
      <c r="J7" s="208">
        <v>314147907.24732822</v>
      </c>
      <c r="K7" s="22">
        <v>27.432268996945218</v>
      </c>
      <c r="L7" s="205">
        <v>454613647.86886889</v>
      </c>
      <c r="M7" s="22">
        <v>22.265772047503372</v>
      </c>
      <c r="N7" s="208">
        <v>461533223.09584665</v>
      </c>
      <c r="O7" s="22">
        <v>22.849364005401792</v>
      </c>
      <c r="P7" s="208">
        <v>346322295.56666666</v>
      </c>
      <c r="Q7" s="22">
        <v>14.527279906558373</v>
      </c>
    </row>
    <row r="8" spans="1:17" ht="6" customHeight="1" x14ac:dyDescent="0.15">
      <c r="A8" s="270"/>
      <c r="B8" s="208"/>
      <c r="C8" s="22"/>
      <c r="D8" s="208"/>
      <c r="E8" s="22"/>
      <c r="F8" s="208"/>
      <c r="G8" s="22"/>
      <c r="H8" s="208"/>
      <c r="I8" s="23"/>
      <c r="J8" s="208"/>
      <c r="K8" s="22"/>
      <c r="L8" s="205"/>
      <c r="M8" s="22"/>
      <c r="N8" s="208"/>
      <c r="O8" s="22"/>
      <c r="P8" s="208"/>
      <c r="Q8" s="22"/>
    </row>
    <row r="9" spans="1:17" ht="12.4" customHeight="1" x14ac:dyDescent="0.15">
      <c r="A9" s="270" t="s">
        <v>9</v>
      </c>
      <c r="B9" s="208">
        <v>210752823.56138343</v>
      </c>
      <c r="C9" s="22">
        <v>18.698917246856599</v>
      </c>
      <c r="D9" s="208">
        <v>210752823.56138343</v>
      </c>
      <c r="E9" s="22">
        <v>18.698917246856599</v>
      </c>
      <c r="F9" s="208">
        <v>100455866.51233184</v>
      </c>
      <c r="G9" s="22">
        <v>19.15165868770222</v>
      </c>
      <c r="H9" s="208">
        <v>144823242.13218883</v>
      </c>
      <c r="I9" s="23">
        <v>18.478070069236651</v>
      </c>
      <c r="J9" s="208">
        <v>210239849.65648854</v>
      </c>
      <c r="K9" s="22">
        <v>18.358728409778909</v>
      </c>
      <c r="L9" s="205">
        <v>386793708.31431431</v>
      </c>
      <c r="M9" s="22">
        <v>18.944131086049566</v>
      </c>
      <c r="N9" s="208">
        <v>383891719.61661345</v>
      </c>
      <c r="O9" s="22">
        <v>19.005525932329313</v>
      </c>
      <c r="P9" s="208">
        <v>432209831.43333334</v>
      </c>
      <c r="Q9" s="22">
        <v>18.13002881990246</v>
      </c>
    </row>
    <row r="10" spans="1:17" ht="12.4" customHeight="1" x14ac:dyDescent="0.15">
      <c r="A10" s="270" t="s">
        <v>10</v>
      </c>
      <c r="B10" s="208">
        <v>155829307.09390748</v>
      </c>
      <c r="C10" s="22">
        <v>13.82586135143903</v>
      </c>
      <c r="D10" s="208">
        <v>155829307.09390748</v>
      </c>
      <c r="E10" s="22">
        <v>13.82586135143903</v>
      </c>
      <c r="F10" s="208">
        <v>82620049.721973091</v>
      </c>
      <c r="G10" s="22">
        <v>15.751305005586433</v>
      </c>
      <c r="H10" s="208">
        <v>113628422.41545065</v>
      </c>
      <c r="I10" s="23">
        <v>14.497907382387258</v>
      </c>
      <c r="J10" s="208">
        <v>153132595.91679388</v>
      </c>
      <c r="K10" s="22">
        <v>13.371964181453993</v>
      </c>
      <c r="L10" s="205">
        <v>273946804.45945948</v>
      </c>
      <c r="M10" s="22">
        <v>13.417188704804822</v>
      </c>
      <c r="N10" s="208">
        <v>274404522.94568688</v>
      </c>
      <c r="O10" s="22">
        <v>13.585086654124884</v>
      </c>
      <c r="P10" s="208">
        <v>266783510.15000001</v>
      </c>
      <c r="Q10" s="22">
        <v>11.190843835398264</v>
      </c>
    </row>
    <row r="11" spans="1:17" ht="12.4" customHeight="1" x14ac:dyDescent="0.15">
      <c r="A11" s="82" t="s">
        <v>11</v>
      </c>
      <c r="B11" s="208">
        <v>153651713.86921668</v>
      </c>
      <c r="C11" s="22">
        <v>13.632655705043744</v>
      </c>
      <c r="D11" s="208">
        <v>153651713.86921668</v>
      </c>
      <c r="E11" s="22">
        <v>13.632655705043744</v>
      </c>
      <c r="F11" s="208">
        <v>81716203.442825109</v>
      </c>
      <c r="G11" s="22">
        <v>15.578988982188569</v>
      </c>
      <c r="H11" s="208">
        <v>112576995.81373391</v>
      </c>
      <c r="I11" s="23">
        <v>14.363755335152687</v>
      </c>
      <c r="J11" s="208">
        <v>151513420.56641221</v>
      </c>
      <c r="K11" s="22">
        <v>13.230573286464129</v>
      </c>
      <c r="L11" s="205">
        <v>268586334.55155158</v>
      </c>
      <c r="M11" s="22">
        <v>13.154647090410954</v>
      </c>
      <c r="N11" s="208">
        <v>269246862.28753996</v>
      </c>
      <c r="O11" s="22">
        <v>13.32974368010486</v>
      </c>
      <c r="P11" s="208">
        <v>258249075.48333332</v>
      </c>
      <c r="Q11" s="22">
        <v>10.832847475262</v>
      </c>
    </row>
    <row r="12" spans="1:17" ht="12.4" customHeight="1" x14ac:dyDescent="0.15">
      <c r="A12" s="82" t="s">
        <v>12</v>
      </c>
      <c r="B12" s="208">
        <v>1248198.303252405</v>
      </c>
      <c r="C12" s="22">
        <v>0.11074564214977455</v>
      </c>
      <c r="D12" s="208">
        <v>1248198.303252405</v>
      </c>
      <c r="E12" s="22">
        <v>0.11074564214977455</v>
      </c>
      <c r="F12" s="208">
        <v>562707.1524663677</v>
      </c>
      <c r="G12" s="22">
        <v>0.10727870555814421</v>
      </c>
      <c r="H12" s="208">
        <v>592020.19227467815</v>
      </c>
      <c r="I12" s="23">
        <v>7.5536153135347048E-2</v>
      </c>
      <c r="J12" s="208">
        <v>820840.23664122133</v>
      </c>
      <c r="K12" s="22">
        <v>7.1678052457405508E-2</v>
      </c>
      <c r="L12" s="205">
        <v>3185880.6586586586</v>
      </c>
      <c r="M12" s="22">
        <v>0.15603599418710096</v>
      </c>
      <c r="N12" s="208">
        <v>3017562.4749733759</v>
      </c>
      <c r="O12" s="22">
        <v>0.14939202629274012</v>
      </c>
      <c r="P12" s="208">
        <v>5820060.2333333334</v>
      </c>
      <c r="Q12" s="22">
        <v>0.24413572318328275</v>
      </c>
    </row>
    <row r="13" spans="1:17" ht="12.4" customHeight="1" x14ac:dyDescent="0.15">
      <c r="A13" s="82" t="s">
        <v>13</v>
      </c>
      <c r="B13" s="208">
        <v>367988.45648190565</v>
      </c>
      <c r="C13" s="22">
        <v>3.2649554009650097E-2</v>
      </c>
      <c r="D13" s="208">
        <v>367988.45648190565</v>
      </c>
      <c r="E13" s="22">
        <v>3.2649554009650097E-2</v>
      </c>
      <c r="F13" s="208">
        <v>223758.567264574</v>
      </c>
      <c r="G13" s="22">
        <v>4.2659008950704895E-2</v>
      </c>
      <c r="H13" s="208">
        <v>232357.09699570815</v>
      </c>
      <c r="I13" s="23">
        <v>2.9646558495439349E-2</v>
      </c>
      <c r="J13" s="208">
        <v>323416.86870229006</v>
      </c>
      <c r="K13" s="22">
        <v>2.8241660490852721E-2</v>
      </c>
      <c r="L13" s="205">
        <v>713386.22922922927</v>
      </c>
      <c r="M13" s="22">
        <v>3.4939767506556897E-2</v>
      </c>
      <c r="N13" s="208">
        <v>746041.44941427046</v>
      </c>
      <c r="O13" s="22">
        <v>3.6934659928574962E-2</v>
      </c>
      <c r="P13" s="208">
        <v>202332.03333333333</v>
      </c>
      <c r="Q13" s="22">
        <v>8.4872793924138622E-3</v>
      </c>
    </row>
    <row r="14" spans="1:17" ht="12.4" customHeight="1" x14ac:dyDescent="0.15">
      <c r="A14" s="82" t="s">
        <v>14</v>
      </c>
      <c r="B14" s="208">
        <v>561406.46495648194</v>
      </c>
      <c r="C14" s="22">
        <v>4.9810450235861344E-2</v>
      </c>
      <c r="D14" s="208">
        <v>561406.46495648194</v>
      </c>
      <c r="E14" s="22">
        <v>4.9810450235861344E-2</v>
      </c>
      <c r="F14" s="208">
        <v>117380.55941704036</v>
      </c>
      <c r="G14" s="22">
        <v>2.2378308889015871E-2</v>
      </c>
      <c r="H14" s="208">
        <v>227049.31244635192</v>
      </c>
      <c r="I14" s="23">
        <v>2.8969335603785708E-2</v>
      </c>
      <c r="J14" s="208">
        <v>474918.24503816792</v>
      </c>
      <c r="K14" s="22">
        <v>4.1471182041608108E-2</v>
      </c>
      <c r="L14" s="205">
        <v>1461203.02002002</v>
      </c>
      <c r="M14" s="22">
        <v>7.1565852700211444E-2</v>
      </c>
      <c r="N14" s="208">
        <v>1394056.7337593185</v>
      </c>
      <c r="O14" s="22">
        <v>6.901628779870779E-2</v>
      </c>
      <c r="P14" s="208">
        <v>2512042.4</v>
      </c>
      <c r="Q14" s="22">
        <v>0.10537335756056682</v>
      </c>
    </row>
    <row r="15" spans="1:17" ht="12.4" customHeight="1" x14ac:dyDescent="0.15">
      <c r="A15" s="270" t="s">
        <v>15</v>
      </c>
      <c r="B15" s="208">
        <v>54923516.467475951</v>
      </c>
      <c r="C15" s="22">
        <v>4.8730558954175702</v>
      </c>
      <c r="D15" s="208">
        <v>54923516.467475951</v>
      </c>
      <c r="E15" s="22">
        <v>4.8730558954175702</v>
      </c>
      <c r="F15" s="208">
        <v>17835816.790358745</v>
      </c>
      <c r="G15" s="22">
        <v>3.4003536821157829</v>
      </c>
      <c r="H15" s="208">
        <v>31194819.716738198</v>
      </c>
      <c r="I15" s="23">
        <v>3.9801626868493969</v>
      </c>
      <c r="J15" s="208">
        <v>57107253.739694655</v>
      </c>
      <c r="K15" s="22">
        <v>4.9867642283249145</v>
      </c>
      <c r="L15" s="205">
        <v>112846903.85485485</v>
      </c>
      <c r="M15" s="22">
        <v>5.5269423812447478</v>
      </c>
      <c r="N15" s="208">
        <v>109487196.67092651</v>
      </c>
      <c r="O15" s="22">
        <v>5.4204392782044302</v>
      </c>
      <c r="P15" s="208">
        <v>165426321.28333333</v>
      </c>
      <c r="Q15" s="22">
        <v>6.9391849845041973</v>
      </c>
    </row>
    <row r="16" spans="1:17" ht="12.4" customHeight="1" x14ac:dyDescent="0.15">
      <c r="A16" s="82" t="s">
        <v>11</v>
      </c>
      <c r="B16" s="208">
        <v>52987302.754237287</v>
      </c>
      <c r="C16" s="22">
        <v>4.7012665006931211</v>
      </c>
      <c r="D16" s="208">
        <v>52987302.754237287</v>
      </c>
      <c r="E16" s="22">
        <v>4.7012665006931211</v>
      </c>
      <c r="F16" s="208">
        <v>17355546.121076234</v>
      </c>
      <c r="G16" s="22">
        <v>3.3087912850637022</v>
      </c>
      <c r="H16" s="208">
        <v>30273737.032618027</v>
      </c>
      <c r="I16" s="23">
        <v>3.8626412854075065</v>
      </c>
      <c r="J16" s="208">
        <v>55443817.308396943</v>
      </c>
      <c r="K16" s="22">
        <v>4.8415083326466046</v>
      </c>
      <c r="L16" s="205">
        <v>108069181.54954955</v>
      </c>
      <c r="M16" s="22">
        <v>5.2929422005311126</v>
      </c>
      <c r="N16" s="208">
        <v>105251960.81043664</v>
      </c>
      <c r="O16" s="22">
        <v>5.2107632657693141</v>
      </c>
      <c r="P16" s="208">
        <v>152158686.11666667</v>
      </c>
      <c r="Q16" s="22">
        <v>6.3826437157738951</v>
      </c>
    </row>
    <row r="17" spans="1:37" ht="12.4" customHeight="1" x14ac:dyDescent="0.15">
      <c r="A17" s="82" t="s">
        <v>12</v>
      </c>
      <c r="B17" s="208">
        <v>436602.81928538706</v>
      </c>
      <c r="C17" s="22">
        <v>3.8737321994568245E-2</v>
      </c>
      <c r="D17" s="208">
        <v>436602.81928538706</v>
      </c>
      <c r="E17" s="22">
        <v>3.8737321994568245E-2</v>
      </c>
      <c r="F17" s="208">
        <v>181401.02578475335</v>
      </c>
      <c r="G17" s="22">
        <v>3.4583650035034892E-2</v>
      </c>
      <c r="H17" s="208">
        <v>327104.86094420601</v>
      </c>
      <c r="I17" s="23">
        <v>4.1735473198410977E-2</v>
      </c>
      <c r="J17" s="208">
        <v>415283.36030534352</v>
      </c>
      <c r="K17" s="22">
        <v>3.6263698044890907E-2</v>
      </c>
      <c r="L17" s="205">
        <v>820119.94894894899</v>
      </c>
      <c r="M17" s="22">
        <v>4.0167302324752428E-2</v>
      </c>
      <c r="N17" s="208">
        <v>725391.35143769963</v>
      </c>
      <c r="O17" s="22">
        <v>3.5912324846716963E-2</v>
      </c>
      <c r="P17" s="208">
        <v>2302622.5</v>
      </c>
      <c r="Q17" s="22">
        <v>9.658876140765231E-2</v>
      </c>
    </row>
    <row r="18" spans="1:37" ht="12.4" customHeight="1" x14ac:dyDescent="0.15">
      <c r="A18" s="82" t="s">
        <v>13</v>
      </c>
      <c r="B18" s="208">
        <v>553038.30233623448</v>
      </c>
      <c r="C18" s="22">
        <v>4.9067990050986672E-2</v>
      </c>
      <c r="D18" s="208">
        <v>553038.30233623448</v>
      </c>
      <c r="E18" s="22">
        <v>4.9067990050986672E-2</v>
      </c>
      <c r="F18" s="208">
        <v>189894.56053811658</v>
      </c>
      <c r="G18" s="22">
        <v>3.6202921106959607E-2</v>
      </c>
      <c r="H18" s="208">
        <v>333228.41030042921</v>
      </c>
      <c r="I18" s="23">
        <v>4.2516779930747775E-2</v>
      </c>
      <c r="J18" s="208">
        <v>464773.08625954197</v>
      </c>
      <c r="K18" s="22">
        <v>4.0585278560440301E-2</v>
      </c>
      <c r="L18" s="205">
        <v>1249364.8038038039</v>
      </c>
      <c r="M18" s="22">
        <v>6.1190578100931231E-2</v>
      </c>
      <c r="N18" s="208">
        <v>1141574.7316293931</v>
      </c>
      <c r="O18" s="22">
        <v>5.6516530722105669E-2</v>
      </c>
      <c r="P18" s="208">
        <v>2936279.4333333331</v>
      </c>
      <c r="Q18" s="22">
        <v>0.12316894914925475</v>
      </c>
    </row>
    <row r="19" spans="1:37" ht="12.4" customHeight="1" x14ac:dyDescent="0.15">
      <c r="A19" s="270" t="s">
        <v>14</v>
      </c>
      <c r="B19" s="208">
        <v>946572.5916170408</v>
      </c>
      <c r="C19" s="22">
        <v>8.3984082678894234E-2</v>
      </c>
      <c r="D19" s="208">
        <v>946572.5916170408</v>
      </c>
      <c r="E19" s="22">
        <v>8.3984082678894234E-2</v>
      </c>
      <c r="F19" s="208">
        <v>108975.08295964125</v>
      </c>
      <c r="G19" s="22">
        <v>2.0775825910086386E-2</v>
      </c>
      <c r="H19" s="208">
        <v>260749.41287553648</v>
      </c>
      <c r="I19" s="23">
        <v>3.3269148312731957E-2</v>
      </c>
      <c r="J19" s="208">
        <v>783379.98473282438</v>
      </c>
      <c r="K19" s="22">
        <v>6.8406919072978939E-2</v>
      </c>
      <c r="L19" s="205">
        <v>2708237.5525525524</v>
      </c>
      <c r="M19" s="22">
        <v>0.13264230028795151</v>
      </c>
      <c r="N19" s="208">
        <v>2368269.7774227904</v>
      </c>
      <c r="O19" s="22">
        <v>0.11724715686629449</v>
      </c>
      <c r="P19" s="208">
        <v>8028733.2333333334</v>
      </c>
      <c r="Q19" s="22">
        <v>0.33678355817339672</v>
      </c>
    </row>
    <row r="20" spans="1:37" ht="6" customHeight="1" x14ac:dyDescent="0.15">
      <c r="A20" s="270"/>
      <c r="B20" s="208"/>
      <c r="C20" s="22"/>
      <c r="D20" s="208"/>
      <c r="E20" s="22"/>
      <c r="F20" s="208"/>
      <c r="G20" s="22"/>
      <c r="H20" s="208"/>
      <c r="I20" s="23"/>
      <c r="J20" s="208"/>
      <c r="K20" s="22"/>
      <c r="L20" s="205"/>
      <c r="M20" s="22"/>
      <c r="N20" s="208"/>
      <c r="O20" s="22"/>
      <c r="P20" s="208"/>
      <c r="Q20" s="22"/>
    </row>
    <row r="21" spans="1:37" ht="12.4" customHeight="1" x14ac:dyDescent="0.15">
      <c r="A21" s="82" t="s">
        <v>16</v>
      </c>
      <c r="B21" s="208">
        <v>429966659.16995299</v>
      </c>
      <c r="C21" s="22">
        <v>38.148532688031388</v>
      </c>
      <c r="D21" s="208">
        <v>429966659.16995299</v>
      </c>
      <c r="E21" s="22">
        <v>38.148532688031388</v>
      </c>
      <c r="F21" s="208">
        <v>152674697.78999722</v>
      </c>
      <c r="G21" s="22">
        <v>29.107047739846703</v>
      </c>
      <c r="H21" s="208">
        <v>269555310.20101231</v>
      </c>
      <c r="I21" s="23">
        <v>34.392697167232292</v>
      </c>
      <c r="J21" s="208">
        <v>444687060.64799821</v>
      </c>
      <c r="K21" s="22">
        <v>38.831310938998875</v>
      </c>
      <c r="L21" s="205">
        <v>845321939.61389339</v>
      </c>
      <c r="M21" s="22">
        <v>41.401629058935335</v>
      </c>
      <c r="N21" s="208">
        <v>828442493.34002078</v>
      </c>
      <c r="O21" s="22">
        <v>41.014131032421297</v>
      </c>
      <c r="P21" s="208">
        <v>1109485273.8</v>
      </c>
      <c r="Q21" s="22">
        <v>46.539894575151585</v>
      </c>
    </row>
    <row r="22" spans="1:37" ht="6" customHeight="1" x14ac:dyDescent="0.15">
      <c r="A22" s="270"/>
      <c r="B22" s="208"/>
      <c r="C22" s="22"/>
      <c r="D22" s="208"/>
      <c r="E22" s="22"/>
      <c r="F22" s="208"/>
      <c r="G22" s="22"/>
      <c r="H22" s="208"/>
      <c r="I22" s="23"/>
      <c r="J22" s="208"/>
      <c r="K22" s="22"/>
      <c r="L22" s="205"/>
      <c r="M22" s="22"/>
      <c r="N22" s="208"/>
      <c r="O22" s="22"/>
      <c r="P22" s="208"/>
      <c r="Q22" s="22"/>
    </row>
    <row r="23" spans="1:37" ht="12.4" customHeight="1" x14ac:dyDescent="0.15">
      <c r="A23" s="270" t="s">
        <v>17</v>
      </c>
      <c r="B23" s="208">
        <v>178991081.72560695</v>
      </c>
      <c r="C23" s="22">
        <v>15.880875845716242</v>
      </c>
      <c r="D23" s="208">
        <v>178991081.72560695</v>
      </c>
      <c r="E23" s="22">
        <v>15.880875845716242</v>
      </c>
      <c r="F23" s="208">
        <v>73549718.826233178</v>
      </c>
      <c r="G23" s="22">
        <v>14.02206919755718</v>
      </c>
      <c r="H23" s="208">
        <v>108580815.30300429</v>
      </c>
      <c r="I23" s="23">
        <v>13.853880660346137</v>
      </c>
      <c r="J23" s="208">
        <v>176101716.26793894</v>
      </c>
      <c r="K23" s="22">
        <v>15.377691654277001</v>
      </c>
      <c r="L23" s="205">
        <v>359037853.33533531</v>
      </c>
      <c r="M23" s="22">
        <v>17.584722843814465</v>
      </c>
      <c r="N23" s="208">
        <v>350290934.36421728</v>
      </c>
      <c r="O23" s="22">
        <v>17.34203447672094</v>
      </c>
      <c r="P23" s="208">
        <v>495927135.23333335</v>
      </c>
      <c r="Q23" s="22">
        <v>20.802796698387578</v>
      </c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</row>
    <row r="24" spans="1:37" ht="12.4" customHeight="1" x14ac:dyDescent="0.15">
      <c r="A24" s="270" t="s">
        <v>18</v>
      </c>
      <c r="B24" s="208">
        <v>1184828.14612918</v>
      </c>
      <c r="C24" s="22">
        <v>0.10512316315308219</v>
      </c>
      <c r="D24" s="208">
        <v>1184828.14612918</v>
      </c>
      <c r="E24" s="22">
        <v>0.10512316315308219</v>
      </c>
      <c r="F24" s="208">
        <v>382455.68497757846</v>
      </c>
      <c r="G24" s="22">
        <v>7.2914215925485817E-2</v>
      </c>
      <c r="H24" s="208">
        <v>837200.10214592272</v>
      </c>
      <c r="I24" s="23">
        <v>0.10681878075415681</v>
      </c>
      <c r="J24" s="208">
        <v>1392432.8503816794</v>
      </c>
      <c r="K24" s="22">
        <v>0.12159110925345268</v>
      </c>
      <c r="L24" s="205">
        <v>2034418.4804804805</v>
      </c>
      <c r="M24" s="22">
        <v>9.9640427312187779E-2</v>
      </c>
      <c r="N24" s="208">
        <v>2025506.7113951012</v>
      </c>
      <c r="O24" s="22">
        <v>0.10027780846112501</v>
      </c>
      <c r="P24" s="208">
        <v>2173887.6666666665</v>
      </c>
      <c r="Q24" s="22">
        <v>9.1188684711760018E-2</v>
      </c>
    </row>
    <row r="25" spans="1:37" ht="12.4" customHeight="1" x14ac:dyDescent="0.15">
      <c r="A25" s="270" t="s">
        <v>19</v>
      </c>
      <c r="B25" s="208">
        <v>979495.47686669719</v>
      </c>
      <c r="C25" s="22">
        <v>8.690514582959398E-2</v>
      </c>
      <c r="D25" s="208">
        <v>979495.47686669719</v>
      </c>
      <c r="E25" s="22">
        <v>8.690514582959398E-2</v>
      </c>
      <c r="F25" s="208">
        <v>317698.66928251123</v>
      </c>
      <c r="G25" s="22">
        <v>6.0568453499815461E-2</v>
      </c>
      <c r="H25" s="208">
        <v>431528.28841201717</v>
      </c>
      <c r="I25" s="23">
        <v>5.5058910660602693E-2</v>
      </c>
      <c r="J25" s="208">
        <v>742041.72595419851</v>
      </c>
      <c r="K25" s="22">
        <v>6.4797147342786271E-2</v>
      </c>
      <c r="L25" s="205">
        <v>2520805.7277277275</v>
      </c>
      <c r="M25" s="22">
        <v>0.12346238607824679</v>
      </c>
      <c r="N25" s="208">
        <v>2445640.8945686901</v>
      </c>
      <c r="O25" s="22">
        <v>0.1210776087833044</v>
      </c>
      <c r="P25" s="208">
        <v>3697135.3666666667</v>
      </c>
      <c r="Q25" s="22">
        <v>0.15508478954876875</v>
      </c>
    </row>
    <row r="26" spans="1:37" ht="12.4" customHeight="1" x14ac:dyDescent="0.15">
      <c r="A26" s="270" t="s">
        <v>20</v>
      </c>
      <c r="B26" s="208">
        <v>4456934.2155290889</v>
      </c>
      <c r="C26" s="22">
        <v>0.39543880201723025</v>
      </c>
      <c r="D26" s="208">
        <v>4456934.2155290889</v>
      </c>
      <c r="E26" s="22">
        <v>0.39543880201723025</v>
      </c>
      <c r="F26" s="208">
        <v>1667784.8206278028</v>
      </c>
      <c r="G26" s="22">
        <v>0.31795898794296223</v>
      </c>
      <c r="H26" s="208">
        <v>2651712.0051502148</v>
      </c>
      <c r="I26" s="23">
        <v>0.33833326414470005</v>
      </c>
      <c r="J26" s="208">
        <v>4374723.0183206107</v>
      </c>
      <c r="K26" s="22">
        <v>0.38201298132862149</v>
      </c>
      <c r="L26" s="205">
        <v>9160339.4244244248</v>
      </c>
      <c r="M26" s="22">
        <v>0.44864915617496887</v>
      </c>
      <c r="N26" s="208">
        <v>9180654.3844515439</v>
      </c>
      <c r="O26" s="22">
        <v>0.45451140533507783</v>
      </c>
      <c r="P26" s="208">
        <v>8842410.3000000007</v>
      </c>
      <c r="Q26" s="22">
        <v>0.3709151016874313</v>
      </c>
    </row>
    <row r="27" spans="1:37" ht="12.4" customHeight="1" x14ac:dyDescent="0.15">
      <c r="A27" s="270" t="s">
        <v>21</v>
      </c>
      <c r="B27" s="208">
        <v>68580795.219880894</v>
      </c>
      <c r="C27" s="22">
        <v>6.0847897212948432</v>
      </c>
      <c r="D27" s="208">
        <v>68580795.219880894</v>
      </c>
      <c r="E27" s="22">
        <v>6.0847897212948432</v>
      </c>
      <c r="F27" s="208">
        <v>27960881.874439463</v>
      </c>
      <c r="G27" s="22">
        <v>5.3306719145236485</v>
      </c>
      <c r="H27" s="208">
        <v>39930250.452360518</v>
      </c>
      <c r="I27" s="23">
        <v>5.0947206738226525</v>
      </c>
      <c r="J27" s="208">
        <v>67305096.802290082</v>
      </c>
      <c r="K27" s="22">
        <v>5.8772682476991474</v>
      </c>
      <c r="L27" s="205">
        <v>139934160.87087086</v>
      </c>
      <c r="M27" s="22">
        <v>6.8536044665957698</v>
      </c>
      <c r="N27" s="208">
        <v>137188526.07241747</v>
      </c>
      <c r="O27" s="22">
        <v>6.7918633214888713</v>
      </c>
      <c r="P27" s="208">
        <v>182903345.46666667</v>
      </c>
      <c r="Q27" s="22">
        <v>7.6722986924436238</v>
      </c>
    </row>
    <row r="28" spans="1:37" ht="12.4" customHeight="1" x14ac:dyDescent="0.15">
      <c r="A28" s="270" t="s">
        <v>22</v>
      </c>
      <c r="B28" s="208">
        <v>58014551.861658268</v>
      </c>
      <c r="C28" s="22">
        <v>5.1473061477568258</v>
      </c>
      <c r="D28" s="208">
        <v>58014551.861658268</v>
      </c>
      <c r="E28" s="22">
        <v>5.1473061477568258</v>
      </c>
      <c r="F28" s="208">
        <v>21329654.84529148</v>
      </c>
      <c r="G28" s="22">
        <v>4.0664451336286023</v>
      </c>
      <c r="H28" s="208">
        <v>32409200.045493562</v>
      </c>
      <c r="I28" s="23">
        <v>4.1351060818119434</v>
      </c>
      <c r="J28" s="208">
        <v>56705998.526717559</v>
      </c>
      <c r="K28" s="22">
        <v>4.9517255071210577</v>
      </c>
      <c r="L28" s="205">
        <v>122346251.43443443</v>
      </c>
      <c r="M28" s="22">
        <v>5.9921952587121021</v>
      </c>
      <c r="N28" s="208">
        <v>119303484.14376996</v>
      </c>
      <c r="O28" s="22">
        <v>5.9064192996298566</v>
      </c>
      <c r="P28" s="208">
        <v>169965559.53333333</v>
      </c>
      <c r="Q28" s="22">
        <v>7.1295937033896166</v>
      </c>
    </row>
    <row r="29" spans="1:37" ht="12.4" customHeight="1" x14ac:dyDescent="0.15">
      <c r="A29" s="270" t="s">
        <v>23</v>
      </c>
      <c r="B29" s="208">
        <v>38396.53321117728</v>
      </c>
      <c r="C29" s="22">
        <v>3.4067092670427243E-3</v>
      </c>
      <c r="D29" s="208">
        <v>38396.53321117728</v>
      </c>
      <c r="E29" s="22">
        <v>3.4067092670427243E-3</v>
      </c>
      <c r="F29" s="208">
        <v>14967.637892376682</v>
      </c>
      <c r="G29" s="22">
        <v>2.8535425777321561E-3</v>
      </c>
      <c r="H29" s="208">
        <v>108511.05665236051</v>
      </c>
      <c r="I29" s="23">
        <v>1.3844980119137739E-2</v>
      </c>
      <c r="J29" s="208">
        <v>17936.809160305344</v>
      </c>
      <c r="K29" s="22">
        <v>1.5662920633272885E-3</v>
      </c>
      <c r="L29" s="205">
        <v>4379.9099099099103</v>
      </c>
      <c r="M29" s="22">
        <v>2.145163835265783E-4</v>
      </c>
      <c r="N29" s="208">
        <v>4659.7763578274762</v>
      </c>
      <c r="O29" s="22">
        <v>2.3069395843179456E-4</v>
      </c>
      <c r="P29" s="208">
        <v>0</v>
      </c>
      <c r="Q29" s="22">
        <v>0</v>
      </c>
    </row>
    <row r="30" spans="1:37" ht="12.4" customHeight="1" x14ac:dyDescent="0.15">
      <c r="A30" s="270" t="s">
        <v>24</v>
      </c>
      <c r="B30" s="208">
        <v>564549.94067796611</v>
      </c>
      <c r="C30" s="22">
        <v>5.0089353224633953E-2</v>
      </c>
      <c r="D30" s="208">
        <v>564549.94067796611</v>
      </c>
      <c r="E30" s="22">
        <v>5.0089353224633953E-2</v>
      </c>
      <c r="F30" s="208">
        <v>56036.294843049327</v>
      </c>
      <c r="G30" s="22">
        <v>1.0683178894542563E-2</v>
      </c>
      <c r="H30" s="208">
        <v>175137.89184549355</v>
      </c>
      <c r="I30" s="23">
        <v>2.2345931424084111E-2</v>
      </c>
      <c r="J30" s="208">
        <v>1147835.5954198474</v>
      </c>
      <c r="K30" s="22">
        <v>0.10023219665453886</v>
      </c>
      <c r="L30" s="205">
        <v>707848.24024024024</v>
      </c>
      <c r="M30" s="22">
        <v>3.4668531477879683E-2</v>
      </c>
      <c r="N30" s="208">
        <v>714463.96592119278</v>
      </c>
      <c r="O30" s="22">
        <v>3.5371337119724733E-2</v>
      </c>
      <c r="P30" s="208">
        <v>604312.1333333333</v>
      </c>
      <c r="Q30" s="22">
        <v>2.5349253063531994E-2</v>
      </c>
    </row>
    <row r="31" spans="1:37" ht="12.4" customHeight="1" x14ac:dyDescent="0.15">
      <c r="A31" s="270" t="s">
        <v>25</v>
      </c>
      <c r="B31" s="208">
        <v>513358.27370590932</v>
      </c>
      <c r="C31" s="22">
        <v>4.5547403426460402E-2</v>
      </c>
      <c r="D31" s="208">
        <v>513358.27370590932</v>
      </c>
      <c r="E31" s="22">
        <v>4.5547403426460402E-2</v>
      </c>
      <c r="F31" s="208">
        <v>122660.48206278027</v>
      </c>
      <c r="G31" s="22">
        <v>2.3384912882584204E-2</v>
      </c>
      <c r="H31" s="208">
        <v>310690.69184549357</v>
      </c>
      <c r="I31" s="23">
        <v>3.9641181134037327E-2</v>
      </c>
      <c r="J31" s="208">
        <v>459624.96946564887</v>
      </c>
      <c r="K31" s="22">
        <v>4.0135730683597118E-2</v>
      </c>
      <c r="L31" s="205">
        <v>1169014.7217217218</v>
      </c>
      <c r="M31" s="22">
        <v>5.7255243955059147E-2</v>
      </c>
      <c r="N31" s="208">
        <v>1243009.272630458</v>
      </c>
      <c r="O31" s="22">
        <v>6.1538303010799322E-2</v>
      </c>
      <c r="P31" s="208">
        <v>11000</v>
      </c>
      <c r="Q31" s="22">
        <v>4.6142013095250105E-4</v>
      </c>
    </row>
    <row r="32" spans="1:37" ht="12.4" customHeight="1" x14ac:dyDescent="0.15">
      <c r="A32" s="270" t="s">
        <v>26</v>
      </c>
      <c r="B32" s="208">
        <v>9449938.6106275767</v>
      </c>
      <c r="C32" s="22">
        <v>0.83844010761988086</v>
      </c>
      <c r="D32" s="208">
        <v>9449938.6106275767</v>
      </c>
      <c r="E32" s="22">
        <v>0.83844010761988086</v>
      </c>
      <c r="F32" s="208">
        <v>6437562.6143497759</v>
      </c>
      <c r="G32" s="22">
        <v>1.227305146540187</v>
      </c>
      <c r="H32" s="208">
        <v>6926710.7665236052</v>
      </c>
      <c r="I32" s="23">
        <v>0.88378249933344899</v>
      </c>
      <c r="J32" s="208">
        <v>8973700.9015267175</v>
      </c>
      <c r="K32" s="22">
        <v>0.78360852117662605</v>
      </c>
      <c r="L32" s="205">
        <v>15706666.564564565</v>
      </c>
      <c r="M32" s="22">
        <v>0.76927091606720266</v>
      </c>
      <c r="N32" s="208">
        <v>15922908.91373802</v>
      </c>
      <c r="O32" s="22">
        <v>0.78830368777005821</v>
      </c>
      <c r="P32" s="208">
        <v>12322473.800000001</v>
      </c>
      <c r="Q32" s="22">
        <v>0.51689431585952395</v>
      </c>
    </row>
    <row r="33" spans="1:17" ht="12.4" customHeight="1" x14ac:dyDescent="0.15">
      <c r="A33" s="270" t="s">
        <v>27</v>
      </c>
      <c r="B33" s="208">
        <v>70854.423499770957</v>
      </c>
      <c r="C33" s="22">
        <v>6.2865160200810356E-3</v>
      </c>
      <c r="D33" s="208">
        <v>70854.423499770957</v>
      </c>
      <c r="E33" s="22">
        <v>6.2865160200810356E-3</v>
      </c>
      <c r="F33" s="208">
        <v>4345.2544843049327</v>
      </c>
      <c r="G33" s="22">
        <v>8.2841185571177914E-4</v>
      </c>
      <c r="H33" s="208">
        <v>7296.1373390557937</v>
      </c>
      <c r="I33" s="23">
        <v>9.3091782093091024E-4</v>
      </c>
      <c r="J33" s="208">
        <v>69633.511450381673</v>
      </c>
      <c r="K33" s="22">
        <v>6.0805918907644767E-3</v>
      </c>
      <c r="L33" s="205">
        <v>205960.5065065065</v>
      </c>
      <c r="M33" s="22">
        <v>1.0087399949737058E-2</v>
      </c>
      <c r="N33" s="208">
        <v>219120.92225772099</v>
      </c>
      <c r="O33" s="22">
        <v>1.0848132839239305E-2</v>
      </c>
      <c r="P33" s="208">
        <v>0</v>
      </c>
      <c r="Q33" s="22">
        <v>0</v>
      </c>
    </row>
    <row r="34" spans="1:17" ht="12.4" customHeight="1" x14ac:dyDescent="0.15">
      <c r="A34" s="270" t="s">
        <v>28</v>
      </c>
      <c r="B34" s="208">
        <v>114177.54626660558</v>
      </c>
      <c r="C34" s="22">
        <v>1.0130333976126133E-2</v>
      </c>
      <c r="D34" s="208">
        <v>114177.54626660558</v>
      </c>
      <c r="E34" s="22">
        <v>1.0130333976126133E-2</v>
      </c>
      <c r="F34" s="208">
        <v>71516.573991031386</v>
      </c>
      <c r="G34" s="22">
        <v>1.363445524032085E-2</v>
      </c>
      <c r="H34" s="208">
        <v>18863.562231759657</v>
      </c>
      <c r="I34" s="23">
        <v>2.4068113621963216E-3</v>
      </c>
      <c r="J34" s="208">
        <v>69474.653435114509</v>
      </c>
      <c r="K34" s="22">
        <v>6.0667199670413029E-3</v>
      </c>
      <c r="L34" s="205">
        <v>322040.57757757755</v>
      </c>
      <c r="M34" s="22">
        <v>1.5772694295480012E-2</v>
      </c>
      <c r="N34" s="208">
        <v>321469.18743343983</v>
      </c>
      <c r="O34" s="22">
        <v>1.5915141343274413E-2</v>
      </c>
      <c r="P34" s="208">
        <v>330982.83333333331</v>
      </c>
      <c r="Q34" s="22">
        <v>1.3883831118154227E-2</v>
      </c>
    </row>
    <row r="35" spans="1:17" ht="12.4" customHeight="1" x14ac:dyDescent="0.15">
      <c r="A35" s="270" t="s">
        <v>29</v>
      </c>
      <c r="B35" s="208">
        <v>27225.520613834175</v>
      </c>
      <c r="C35" s="22">
        <v>2.415567907266485E-3</v>
      </c>
      <c r="D35" s="208">
        <v>27225.520613834175</v>
      </c>
      <c r="E35" s="22">
        <v>2.415567907266485E-3</v>
      </c>
      <c r="F35" s="208">
        <v>20304.625560538116</v>
      </c>
      <c r="G35" s="22">
        <v>3.871025874524545E-3</v>
      </c>
      <c r="H35" s="208">
        <v>7866.1442060085838</v>
      </c>
      <c r="I35" s="23">
        <v>1.0036452828522911E-3</v>
      </c>
      <c r="J35" s="208">
        <v>24593.539694656487</v>
      </c>
      <c r="K35" s="22">
        <v>2.1475762878780235E-3</v>
      </c>
      <c r="L35" s="205">
        <v>59432.734734734731</v>
      </c>
      <c r="M35" s="22">
        <v>2.9108578899176454E-3</v>
      </c>
      <c r="N35" s="208">
        <v>60011.610223642172</v>
      </c>
      <c r="O35" s="22">
        <v>2.9710258285469706E-3</v>
      </c>
      <c r="P35" s="208">
        <v>50373.333333333336</v>
      </c>
      <c r="Q35" s="22">
        <v>2.1130245511982414E-3</v>
      </c>
    </row>
    <row r="36" spans="1:17" ht="12.4" customHeight="1" x14ac:dyDescent="0.15">
      <c r="A36" s="270" t="s">
        <v>30</v>
      </c>
      <c r="B36" s="208">
        <v>687634.9450297755</v>
      </c>
      <c r="C36" s="22">
        <v>6.1009996050722215E-2</v>
      </c>
      <c r="D36" s="208">
        <v>687634.9450297755</v>
      </c>
      <c r="E36" s="22">
        <v>6.1009996050722215E-2</v>
      </c>
      <c r="F36" s="208">
        <v>176420.34529147981</v>
      </c>
      <c r="G36" s="22">
        <v>3.3634095806383033E-2</v>
      </c>
      <c r="H36" s="208">
        <v>416247.84549356223</v>
      </c>
      <c r="I36" s="23">
        <v>5.3109271287949636E-2</v>
      </c>
      <c r="J36" s="208">
        <v>598189.83816793899</v>
      </c>
      <c r="K36" s="22">
        <v>5.2235600407621666E-2</v>
      </c>
      <c r="L36" s="205">
        <v>1577867.6616616617</v>
      </c>
      <c r="M36" s="22">
        <v>7.7279777763776064E-2</v>
      </c>
      <c r="N36" s="208">
        <v>1636080.4728434505</v>
      </c>
      <c r="O36" s="22">
        <v>8.0998282237130459E-2</v>
      </c>
      <c r="P36" s="208">
        <v>666837.16666666663</v>
      </c>
      <c r="Q36" s="22">
        <v>2.797200843339346E-2</v>
      </c>
    </row>
    <row r="37" spans="1:17" ht="12.4" customHeight="1" x14ac:dyDescent="0.15">
      <c r="A37" s="270" t="s">
        <v>31</v>
      </c>
      <c r="B37" s="208">
        <v>1705388.9024278517</v>
      </c>
      <c r="C37" s="22">
        <v>0.15130960250655007</v>
      </c>
      <c r="D37" s="208">
        <v>1705388.9024278517</v>
      </c>
      <c r="E37" s="22">
        <v>0.15130960250655007</v>
      </c>
      <c r="F37" s="208">
        <v>673262.86883408076</v>
      </c>
      <c r="G37" s="22">
        <v>0.12835587525822273</v>
      </c>
      <c r="H37" s="208">
        <v>1387113.5261802576</v>
      </c>
      <c r="I37" s="23">
        <v>0.17698251021993844</v>
      </c>
      <c r="J37" s="208">
        <v>1373698.5778625954</v>
      </c>
      <c r="K37" s="22">
        <v>0.11995518047166079</v>
      </c>
      <c r="L37" s="205">
        <v>3433078.1521521523</v>
      </c>
      <c r="M37" s="22">
        <v>0.16814307250875299</v>
      </c>
      <c r="N37" s="208">
        <v>3390669.7593184239</v>
      </c>
      <c r="O37" s="22">
        <v>0.167863641609795</v>
      </c>
      <c r="P37" s="208">
        <v>4096769.5</v>
      </c>
      <c r="Q37" s="22">
        <v>0.17184835628838291</v>
      </c>
    </row>
    <row r="38" spans="1:17" ht="12.4" customHeight="1" x14ac:dyDescent="0.15">
      <c r="A38" s="270" t="s">
        <v>32</v>
      </c>
      <c r="B38" s="208">
        <v>6414535.2982134679</v>
      </c>
      <c r="C38" s="22">
        <v>0.56912577820528876</v>
      </c>
      <c r="D38" s="208">
        <v>6414535.2982134679</v>
      </c>
      <c r="E38" s="22">
        <v>0.56912577820528876</v>
      </c>
      <c r="F38" s="208">
        <v>1444871.5605381166</v>
      </c>
      <c r="G38" s="22">
        <v>0.27546113468243028</v>
      </c>
      <c r="H38" s="208">
        <v>2660316.1047210302</v>
      </c>
      <c r="I38" s="23">
        <v>0.33943106552251406</v>
      </c>
      <c r="J38" s="208">
        <v>6505673.7458015271</v>
      </c>
      <c r="K38" s="22">
        <v>0.56809352564200322</v>
      </c>
      <c r="L38" s="205">
        <v>15110445.256256256</v>
      </c>
      <c r="M38" s="22">
        <v>0.74006957597790068</v>
      </c>
      <c r="N38" s="208">
        <v>13119446.980830671</v>
      </c>
      <c r="O38" s="22">
        <v>0.64951124775759883</v>
      </c>
      <c r="P38" s="208">
        <v>46269568.266666666</v>
      </c>
      <c r="Q38" s="22">
        <v>1.9408827498837291</v>
      </c>
    </row>
    <row r="39" spans="1:17" ht="12.4" customHeight="1" x14ac:dyDescent="0.15">
      <c r="A39" s="270" t="s">
        <v>33</v>
      </c>
      <c r="B39" s="208">
        <v>15650994.961062757</v>
      </c>
      <c r="C39" s="22">
        <v>1.388625094850241</v>
      </c>
      <c r="D39" s="208">
        <v>15650994.961062757</v>
      </c>
      <c r="E39" s="22">
        <v>1.388625094850241</v>
      </c>
      <c r="F39" s="208">
        <v>7993068.961883408</v>
      </c>
      <c r="G39" s="22">
        <v>1.5238585255393255</v>
      </c>
      <c r="H39" s="208">
        <v>10631816.800000001</v>
      </c>
      <c r="I39" s="23">
        <v>1.3565188356601683</v>
      </c>
      <c r="J39" s="208">
        <v>14661593.225954199</v>
      </c>
      <c r="K39" s="22">
        <v>1.2802910986178027</v>
      </c>
      <c r="L39" s="205">
        <v>29639312.1001001</v>
      </c>
      <c r="M39" s="22">
        <v>1.451654982113503</v>
      </c>
      <c r="N39" s="208">
        <v>29582841.398296058</v>
      </c>
      <c r="O39" s="22">
        <v>1.4645730309286134</v>
      </c>
      <c r="P39" s="208">
        <v>30523078.583333332</v>
      </c>
      <c r="Q39" s="22">
        <v>1.2803602651813768</v>
      </c>
    </row>
    <row r="40" spans="1:17" ht="12.4" customHeight="1" x14ac:dyDescent="0.15">
      <c r="A40" s="270" t="s">
        <v>34</v>
      </c>
      <c r="B40" s="208">
        <v>9660916.5318369213</v>
      </c>
      <c r="C40" s="22">
        <v>0.85715899651988348</v>
      </c>
      <c r="D40" s="208">
        <v>9660916.5318369213</v>
      </c>
      <c r="E40" s="22">
        <v>0.85715899651988348</v>
      </c>
      <c r="F40" s="208">
        <v>3061237.0325112105</v>
      </c>
      <c r="G40" s="22">
        <v>0.58361715292766903</v>
      </c>
      <c r="H40" s="208">
        <v>5154384.3742489275</v>
      </c>
      <c r="I40" s="23">
        <v>0.65765048640615398</v>
      </c>
      <c r="J40" s="208">
        <v>9227797.9862595424</v>
      </c>
      <c r="K40" s="22">
        <v>0.80579698533291466</v>
      </c>
      <c r="L40" s="205">
        <v>21377042.02902903</v>
      </c>
      <c r="M40" s="22">
        <v>1.0469908835767123</v>
      </c>
      <c r="N40" s="208">
        <v>20461796.561235357</v>
      </c>
      <c r="O40" s="22">
        <v>1.0130127462894507</v>
      </c>
      <c r="P40" s="208">
        <v>35700633.600000001</v>
      </c>
      <c r="Q40" s="22">
        <v>1.4975446391635692</v>
      </c>
    </row>
    <row r="41" spans="1:17" ht="12.4" customHeight="1" x14ac:dyDescent="0.15">
      <c r="A41" s="270" t="s">
        <v>35</v>
      </c>
      <c r="B41" s="208">
        <v>79802.104901511688</v>
      </c>
      <c r="C41" s="22">
        <v>7.0803936595597618E-3</v>
      </c>
      <c r="D41" s="208">
        <v>79802.104901511688</v>
      </c>
      <c r="E41" s="22">
        <v>7.0803936595597618E-3</v>
      </c>
      <c r="F41" s="208">
        <v>17009.855381165919</v>
      </c>
      <c r="G41" s="22">
        <v>3.2428862135918547E-3</v>
      </c>
      <c r="H41" s="208">
        <v>31668.362231759656</v>
      </c>
      <c r="I41" s="23">
        <v>4.0405822137464832E-3</v>
      </c>
      <c r="J41" s="208">
        <v>119302.67251908396</v>
      </c>
      <c r="K41" s="22">
        <v>1.0417841179573256E-2</v>
      </c>
      <c r="L41" s="205">
        <v>140203.25925925927</v>
      </c>
      <c r="M41" s="22">
        <v>6.8667841927265057E-3</v>
      </c>
      <c r="N41" s="208">
        <v>134784.93716719915</v>
      </c>
      <c r="O41" s="22">
        <v>6.6728676022938666E-3</v>
      </c>
      <c r="P41" s="208">
        <v>225000</v>
      </c>
      <c r="Q41" s="22">
        <v>9.4381390422102491E-3</v>
      </c>
    </row>
    <row r="42" spans="1:17" ht="12.4" customHeight="1" x14ac:dyDescent="0.15">
      <c r="A42" s="270" t="s">
        <v>36</v>
      </c>
      <c r="B42" s="208">
        <v>2468350.4354099864</v>
      </c>
      <c r="C42" s="22">
        <v>0.21900290467297417</v>
      </c>
      <c r="D42" s="208">
        <v>2468350.4354099864</v>
      </c>
      <c r="E42" s="22">
        <v>0.21900290467297417</v>
      </c>
      <c r="F42" s="208">
        <v>947431.4204035874</v>
      </c>
      <c r="G42" s="22">
        <v>0.18062542112806296</v>
      </c>
      <c r="H42" s="208">
        <v>2254774.88583691</v>
      </c>
      <c r="I42" s="23">
        <v>0.28768785809131642</v>
      </c>
      <c r="J42" s="208">
        <v>1605939.7290076336</v>
      </c>
      <c r="K42" s="22">
        <v>0.14023512371939695</v>
      </c>
      <c r="L42" s="205">
        <v>5206321.7087087091</v>
      </c>
      <c r="M42" s="22">
        <v>0.25499184398774083</v>
      </c>
      <c r="N42" s="208">
        <v>5444056.4206602769</v>
      </c>
      <c r="O42" s="22">
        <v>0.26952171717393075</v>
      </c>
      <c r="P42" s="208">
        <v>1485773.4666666666</v>
      </c>
      <c r="Q42" s="22">
        <v>6.2324162505007698E-2</v>
      </c>
    </row>
    <row r="43" spans="1:17" ht="12.4" customHeight="1" x14ac:dyDescent="0.15">
      <c r="A43" s="270" t="s">
        <v>508</v>
      </c>
      <c r="B43" s="208">
        <v>4868859.2217132384</v>
      </c>
      <c r="C43" s="22">
        <v>0.43198659991804883</v>
      </c>
      <c r="D43" s="208">
        <v>4868859.2217132384</v>
      </c>
      <c r="E43" s="22">
        <v>0.43198659991804883</v>
      </c>
      <c r="F43" s="208">
        <v>3288624.1255605379</v>
      </c>
      <c r="G43" s="22">
        <v>0.62696793120735184</v>
      </c>
      <c r="H43" s="208">
        <v>3967009.0060085836</v>
      </c>
      <c r="I43" s="23">
        <v>0.5061526678943683</v>
      </c>
      <c r="J43" s="208">
        <v>4609497.6129770996</v>
      </c>
      <c r="K43" s="22">
        <v>0.40251415191001599</v>
      </c>
      <c r="L43" s="205">
        <v>7671650.927927928</v>
      </c>
      <c r="M43" s="22">
        <v>0.37573713765525091</v>
      </c>
      <c r="N43" s="208">
        <v>7928969.9488817891</v>
      </c>
      <c r="O43" s="22">
        <v>0.39254361654538589</v>
      </c>
      <c r="P43" s="208">
        <v>3644608.25</v>
      </c>
      <c r="Q43" s="22">
        <v>0.15288141963505142</v>
      </c>
    </row>
    <row r="44" spans="1:17" ht="12.4" customHeight="1" x14ac:dyDescent="0.15">
      <c r="A44" s="270" t="s">
        <v>37</v>
      </c>
      <c r="B44" s="208">
        <v>7621250.1339899218</v>
      </c>
      <c r="C44" s="22">
        <v>0.67619082470591629</v>
      </c>
      <c r="D44" s="208">
        <v>7621250.1339899218</v>
      </c>
      <c r="E44" s="22">
        <v>0.67619082470591629</v>
      </c>
      <c r="F44" s="208">
        <v>3685837.013452915</v>
      </c>
      <c r="G44" s="22">
        <v>0.7026955708105348</v>
      </c>
      <c r="H44" s="208">
        <v>5988820.1218884122</v>
      </c>
      <c r="I44" s="23">
        <v>0.76411656178295473</v>
      </c>
      <c r="J44" s="208">
        <v>7775730.6167938933</v>
      </c>
      <c r="K44" s="22">
        <v>0.67899842401221966</v>
      </c>
      <c r="L44" s="205">
        <v>12836265.184184184</v>
      </c>
      <c r="M44" s="22">
        <v>0.62868626111900017</v>
      </c>
      <c r="N44" s="208">
        <v>12700887.982960597</v>
      </c>
      <c r="O44" s="22">
        <v>0.6287894309490103</v>
      </c>
      <c r="P44" s="208">
        <v>14954918.383333333</v>
      </c>
      <c r="Q44" s="22">
        <v>0.62731821807469379</v>
      </c>
    </row>
    <row r="45" spans="1:17" ht="12.4" customHeight="1" x14ac:dyDescent="0.15">
      <c r="A45" s="270" t="s">
        <v>38</v>
      </c>
      <c r="B45" s="208">
        <v>3055103.3786074212</v>
      </c>
      <c r="C45" s="22">
        <v>0.27106220591409275</v>
      </c>
      <c r="D45" s="208">
        <v>3055103.3786074212</v>
      </c>
      <c r="E45" s="22">
        <v>0.27106220591409275</v>
      </c>
      <c r="F45" s="208">
        <v>991125.14573991031</v>
      </c>
      <c r="G45" s="22">
        <v>0.18895552014057548</v>
      </c>
      <c r="H45" s="208">
        <v>1496620.1261802574</v>
      </c>
      <c r="I45" s="23">
        <v>0.19095451221390655</v>
      </c>
      <c r="J45" s="208">
        <v>2626463.5633587786</v>
      </c>
      <c r="K45" s="22">
        <v>0.22935010330662026</v>
      </c>
      <c r="L45" s="205">
        <v>7277545.5515515516</v>
      </c>
      <c r="M45" s="22">
        <v>0.35643490043859999</v>
      </c>
      <c r="N45" s="208">
        <v>7237627.5878594248</v>
      </c>
      <c r="O45" s="22">
        <v>0.35831697267911455</v>
      </c>
      <c r="P45" s="208">
        <v>7902261.6833333336</v>
      </c>
      <c r="Q45" s="22">
        <v>0.33147842006769074</v>
      </c>
    </row>
    <row r="46" spans="1:17" ht="12.4" customHeight="1" x14ac:dyDescent="0.15">
      <c r="A46" s="82" t="s">
        <v>39</v>
      </c>
      <c r="B46" s="208">
        <v>2634690.5808520387</v>
      </c>
      <c r="C46" s="22">
        <v>0.23376133382182537</v>
      </c>
      <c r="D46" s="208">
        <v>2634690.5808520387</v>
      </c>
      <c r="E46" s="22">
        <v>0.23376133382182537</v>
      </c>
      <c r="F46" s="208">
        <v>845187.2802690583</v>
      </c>
      <c r="G46" s="22">
        <v>0.16113283256496777</v>
      </c>
      <c r="H46" s="208">
        <v>1473746.3004291845</v>
      </c>
      <c r="I46" s="23">
        <v>0.18803602931877811</v>
      </c>
      <c r="J46" s="208">
        <v>2752214.7618320612</v>
      </c>
      <c r="K46" s="22">
        <v>0.24033104770772823</v>
      </c>
      <c r="L46" s="205">
        <v>5432268.5125125125</v>
      </c>
      <c r="M46" s="22">
        <v>0.26605811982864691</v>
      </c>
      <c r="N46" s="208">
        <v>5266526.0191693287</v>
      </c>
      <c r="O46" s="22">
        <v>0.26073262775912737</v>
      </c>
      <c r="P46" s="208">
        <v>8026138.5333333332</v>
      </c>
      <c r="Q46" s="22">
        <v>0.33667471755396194</v>
      </c>
    </row>
    <row r="47" spans="1:17" ht="12.4" customHeight="1" x14ac:dyDescent="0.15">
      <c r="A47" s="270" t="s">
        <v>40</v>
      </c>
      <c r="B47" s="208">
        <v>2381105.5313788364</v>
      </c>
      <c r="C47" s="22">
        <v>0.2112621531465147</v>
      </c>
      <c r="D47" s="208">
        <v>2381105.5313788364</v>
      </c>
      <c r="E47" s="22">
        <v>0.2112621531465147</v>
      </c>
      <c r="F47" s="208">
        <v>1733691.2724215246</v>
      </c>
      <c r="G47" s="22">
        <v>0.33052388747439887</v>
      </c>
      <c r="H47" s="208">
        <v>1662729.0068669529</v>
      </c>
      <c r="I47" s="23">
        <v>0.21214842757764099</v>
      </c>
      <c r="J47" s="208">
        <v>2745411.9068702292</v>
      </c>
      <c r="K47" s="22">
        <v>0.23973700349175561</v>
      </c>
      <c r="L47" s="205">
        <v>3319204.4484484484</v>
      </c>
      <c r="M47" s="22">
        <v>0.16256584019125125</v>
      </c>
      <c r="N47" s="208">
        <v>3433123.1863684771</v>
      </c>
      <c r="O47" s="22">
        <v>0.16996540538193841</v>
      </c>
      <c r="P47" s="208">
        <v>1536376.2</v>
      </c>
      <c r="Q47" s="22">
        <v>6.4446809763300528E-2</v>
      </c>
    </row>
    <row r="48" spans="1:17" ht="12.4" customHeight="1" x14ac:dyDescent="0.15">
      <c r="A48" s="270" t="s">
        <v>41</v>
      </c>
      <c r="B48" s="208">
        <v>305313.2498854787</v>
      </c>
      <c r="C48" s="22">
        <v>2.7088734079591663E-2</v>
      </c>
      <c r="D48" s="208">
        <v>305313.2498854787</v>
      </c>
      <c r="E48" s="22">
        <v>2.7088734079591663E-2</v>
      </c>
      <c r="F48" s="208">
        <v>106598.41479820627</v>
      </c>
      <c r="G48" s="22">
        <v>2.0322720093352988E-2</v>
      </c>
      <c r="H48" s="208">
        <v>190220.21287553647</v>
      </c>
      <c r="I48" s="23">
        <v>2.4270292325668373E-2</v>
      </c>
      <c r="J48" s="208">
        <v>315757.92977099237</v>
      </c>
      <c r="K48" s="22">
        <v>2.7572860641649453E-2</v>
      </c>
      <c r="L48" s="205">
        <v>603265.69269269274</v>
      </c>
      <c r="M48" s="22">
        <v>2.9546355373495436E-2</v>
      </c>
      <c r="N48" s="208">
        <v>582362.76357827475</v>
      </c>
      <c r="O48" s="22">
        <v>2.8831334565547321E-2</v>
      </c>
      <c r="P48" s="208">
        <v>930396.53333333333</v>
      </c>
      <c r="Q48" s="22">
        <v>3.9027608204401792E-2</v>
      </c>
    </row>
    <row r="49" spans="1:17" ht="12.4" customHeight="1" x14ac:dyDescent="0.15">
      <c r="A49" s="270" t="s">
        <v>42</v>
      </c>
      <c r="B49" s="208">
        <v>14423498.244388456</v>
      </c>
      <c r="C49" s="22">
        <v>1.2797161884924773</v>
      </c>
      <c r="D49" s="208">
        <v>14423498.244388456</v>
      </c>
      <c r="E49" s="22">
        <v>1.2797161884924773</v>
      </c>
      <c r="F49" s="208">
        <v>3958264.6513452916</v>
      </c>
      <c r="G49" s="22">
        <v>0.75463321585957976</v>
      </c>
      <c r="H49" s="208">
        <v>7042876.7261802573</v>
      </c>
      <c r="I49" s="23">
        <v>0.89860417236460843</v>
      </c>
      <c r="J49" s="208">
        <v>15279904.711450381</v>
      </c>
      <c r="K49" s="22">
        <v>1.3342837772342422</v>
      </c>
      <c r="L49" s="205">
        <v>31251846.554554556</v>
      </c>
      <c r="M49" s="22">
        <v>1.5306326475442262</v>
      </c>
      <c r="N49" s="208">
        <v>28501442.993610222</v>
      </c>
      <c r="O49" s="22">
        <v>1.4110356807509077</v>
      </c>
      <c r="P49" s="208">
        <v>74295662.283333331</v>
      </c>
      <c r="Q49" s="22">
        <v>3.1165012927253146</v>
      </c>
    </row>
    <row r="50" spans="1:17" ht="12.4" customHeight="1" x14ac:dyDescent="0.15">
      <c r="A50" s="270" t="s">
        <v>43</v>
      </c>
      <c r="B50" s="208">
        <v>986767.01122308744</v>
      </c>
      <c r="C50" s="22">
        <v>8.7550308332710866E-2</v>
      </c>
      <c r="D50" s="208">
        <v>986767.01122308744</v>
      </c>
      <c r="E50" s="22">
        <v>8.7550308332710866E-2</v>
      </c>
      <c r="F50" s="208">
        <v>421736.63340807176</v>
      </c>
      <c r="G50" s="22">
        <v>8.0403030102183887E-2</v>
      </c>
      <c r="H50" s="208">
        <v>633246.64034334768</v>
      </c>
      <c r="I50" s="23">
        <v>8.0796256312869436E-2</v>
      </c>
      <c r="J50" s="208">
        <v>805010.73206106876</v>
      </c>
      <c r="K50" s="22">
        <v>7.0295776091040152E-2</v>
      </c>
      <c r="L50" s="205">
        <v>2141881.1801801804</v>
      </c>
      <c r="M50" s="22">
        <v>0.10490366563848855</v>
      </c>
      <c r="N50" s="208">
        <v>2170212.0883919061</v>
      </c>
      <c r="O50" s="22">
        <v>0.10744181240944367</v>
      </c>
      <c r="P50" s="208">
        <v>1698502.4666666666</v>
      </c>
      <c r="Q50" s="22">
        <v>7.1247566417498132E-2</v>
      </c>
    </row>
    <row r="51" spans="1:17" ht="12.4" customHeight="1" x14ac:dyDescent="0.15">
      <c r="A51" s="270" t="s">
        <v>44</v>
      </c>
      <c r="B51" s="208">
        <v>539168.30577187357</v>
      </c>
      <c r="C51" s="22">
        <v>4.7837382965451557E-2</v>
      </c>
      <c r="D51" s="208">
        <v>539168.30577187357</v>
      </c>
      <c r="E51" s="22">
        <v>4.7837382965451557E-2</v>
      </c>
      <c r="F51" s="208">
        <v>33585.727578475336</v>
      </c>
      <c r="G51" s="22">
        <v>6.4030346229918388E-3</v>
      </c>
      <c r="H51" s="208">
        <v>44079.521030042917</v>
      </c>
      <c r="I51" s="23">
        <v>5.6241281870217808E-3</v>
      </c>
      <c r="J51" s="208">
        <v>1006304.7557251909</v>
      </c>
      <c r="K51" s="22">
        <v>8.7873330094238478E-2</v>
      </c>
      <c r="L51" s="205">
        <v>955393.87587587582</v>
      </c>
      <c r="M51" s="22">
        <v>4.6792660879307682E-2</v>
      </c>
      <c r="N51" s="208">
        <v>913512.86687965924</v>
      </c>
      <c r="O51" s="22">
        <v>4.5225754018182025E-2</v>
      </c>
      <c r="P51" s="208">
        <v>1610831.6666666667</v>
      </c>
      <c r="Q51" s="22">
        <v>6.7570014415978985E-2</v>
      </c>
    </row>
    <row r="52" spans="1:17" ht="12.4" customHeight="1" x14ac:dyDescent="0.15">
      <c r="A52" s="270" t="s">
        <v>509</v>
      </c>
      <c r="B52" s="208">
        <v>6216634.9464040315</v>
      </c>
      <c r="C52" s="22">
        <v>0.55156718876826205</v>
      </c>
      <c r="D52" s="208">
        <v>6216634.9464040315</v>
      </c>
      <c r="E52" s="22">
        <v>0.55156718876826205</v>
      </c>
      <c r="F52" s="208">
        <v>2626280.9686098653</v>
      </c>
      <c r="G52" s="22">
        <v>0.50069387159832668</v>
      </c>
      <c r="H52" s="208">
        <v>3866064.5793991415</v>
      </c>
      <c r="I52" s="23">
        <v>0.49327311789585593</v>
      </c>
      <c r="J52" s="208">
        <v>6283081.9244274814</v>
      </c>
      <c r="K52" s="22">
        <v>0.54865618870744448</v>
      </c>
      <c r="L52" s="205">
        <v>12076459.455455456</v>
      </c>
      <c r="M52" s="22">
        <v>0.59147298950789173</v>
      </c>
      <c r="N52" s="208">
        <v>11780922.167199148</v>
      </c>
      <c r="O52" s="22">
        <v>0.58324420745272831</v>
      </c>
      <c r="P52" s="208">
        <v>16701618.016666668</v>
      </c>
      <c r="Q52" s="22">
        <v>0.70058752476081676</v>
      </c>
    </row>
    <row r="53" spans="1:17" ht="12.4" customHeight="1" x14ac:dyDescent="0.15">
      <c r="A53" s="270" t="s">
        <v>45</v>
      </c>
      <c r="B53" s="208">
        <v>2233807.9624370132</v>
      </c>
      <c r="C53" s="22">
        <v>0.19819326512042335</v>
      </c>
      <c r="D53" s="208">
        <v>2233807.9624370132</v>
      </c>
      <c r="E53" s="22">
        <v>0.19819326512042335</v>
      </c>
      <c r="F53" s="208">
        <v>788168.88901345292</v>
      </c>
      <c r="G53" s="22">
        <v>0.15026241945559335</v>
      </c>
      <c r="H53" s="208">
        <v>1073449.0068669529</v>
      </c>
      <c r="I53" s="23">
        <v>0.13696189694838637</v>
      </c>
      <c r="J53" s="208">
        <v>1975150.6564885497</v>
      </c>
      <c r="K53" s="22">
        <v>0.17247564878930974</v>
      </c>
      <c r="L53" s="205">
        <v>5216960.4224224221</v>
      </c>
      <c r="M53" s="22">
        <v>0.2555128999998923</v>
      </c>
      <c r="N53" s="208">
        <v>5178668.0873269439</v>
      </c>
      <c r="O53" s="22">
        <v>0.25638299968259876</v>
      </c>
      <c r="P53" s="208">
        <v>5816235.4666666668</v>
      </c>
      <c r="Q53" s="22">
        <v>0.24397528460726492</v>
      </c>
    </row>
    <row r="54" spans="1:17" ht="12.4" customHeight="1" x14ac:dyDescent="0.15">
      <c r="A54" s="270" t="s">
        <v>46</v>
      </c>
      <c r="B54" s="208">
        <v>1763197.5964269354</v>
      </c>
      <c r="C54" s="22">
        <v>0.15643864403952332</v>
      </c>
      <c r="D54" s="208">
        <v>1763197.5964269354</v>
      </c>
      <c r="E54" s="22">
        <v>0.15643864403952332</v>
      </c>
      <c r="F54" s="208">
        <v>1309717.428251121</v>
      </c>
      <c r="G54" s="22">
        <v>0.24969433875841779</v>
      </c>
      <c r="H54" s="208">
        <v>891492.33133047214</v>
      </c>
      <c r="I54" s="23">
        <v>0.11374595349464459</v>
      </c>
      <c r="J54" s="208">
        <v>1476893.6389312977</v>
      </c>
      <c r="K54" s="22">
        <v>0.1289664602194647</v>
      </c>
      <c r="L54" s="205">
        <v>3560093.6206206204</v>
      </c>
      <c r="M54" s="22">
        <v>0.17436395364745896</v>
      </c>
      <c r="N54" s="208">
        <v>3728327.7806176785</v>
      </c>
      <c r="O54" s="22">
        <v>0.1845802519249925</v>
      </c>
      <c r="P54" s="208">
        <v>927229.01666666672</v>
      </c>
      <c r="Q54" s="22">
        <v>3.8894739481208376E-2</v>
      </c>
    </row>
    <row r="55" spans="1:17" ht="12.4" customHeight="1" x14ac:dyDescent="0.15">
      <c r="A55" s="270" t="s">
        <v>47</v>
      </c>
      <c r="B55" s="208">
        <v>381259.01465872652</v>
      </c>
      <c r="C55" s="22">
        <v>3.3826976285540482E-2</v>
      </c>
      <c r="D55" s="208">
        <v>381259.01465872652</v>
      </c>
      <c r="E55" s="22">
        <v>3.3826976285540482E-2</v>
      </c>
      <c r="F55" s="208">
        <v>185345.85762331838</v>
      </c>
      <c r="G55" s="22">
        <v>3.5335722318870139E-2</v>
      </c>
      <c r="H55" s="208">
        <v>210125.98111587984</v>
      </c>
      <c r="I55" s="23">
        <v>2.6810079274998778E-2</v>
      </c>
      <c r="J55" s="208">
        <v>301571.44885496184</v>
      </c>
      <c r="K55" s="22">
        <v>2.633405767135881E-2</v>
      </c>
      <c r="L55" s="205">
        <v>860253.24024024024</v>
      </c>
      <c r="M55" s="22">
        <v>4.2132924605554914E-2</v>
      </c>
      <c r="N55" s="208">
        <v>802234.28966986155</v>
      </c>
      <c r="O55" s="22">
        <v>3.971662793704215E-2</v>
      </c>
      <c r="P55" s="208">
        <v>1768249.8166666667</v>
      </c>
      <c r="Q55" s="22">
        <v>7.4173278360279024E-2</v>
      </c>
    </row>
    <row r="56" spans="1:17" ht="12.4" customHeight="1" x14ac:dyDescent="0.15">
      <c r="A56" s="270" t="s">
        <v>48</v>
      </c>
      <c r="B56" s="208">
        <v>384832.20201557491</v>
      </c>
      <c r="C56" s="22">
        <v>3.4144005180167664E-2</v>
      </c>
      <c r="D56" s="208">
        <v>384832.20201557491</v>
      </c>
      <c r="E56" s="22">
        <v>3.4144005180167664E-2</v>
      </c>
      <c r="F56" s="208">
        <v>191855.00560538116</v>
      </c>
      <c r="G56" s="22">
        <v>3.657667503600099E-2</v>
      </c>
      <c r="H56" s="208">
        <v>248044.89012875536</v>
      </c>
      <c r="I56" s="23">
        <v>3.164817188619292E-2</v>
      </c>
      <c r="J56" s="208">
        <v>326850.01832061069</v>
      </c>
      <c r="K56" s="22">
        <v>2.8541452664105633E-2</v>
      </c>
      <c r="L56" s="205">
        <v>792689.59759759763</v>
      </c>
      <c r="M56" s="22">
        <v>3.882383638782947E-2</v>
      </c>
      <c r="N56" s="208">
        <v>686007.58040468581</v>
      </c>
      <c r="O56" s="22">
        <v>3.3962532122798907E-2</v>
      </c>
      <c r="P56" s="208">
        <v>2462263.1666666665</v>
      </c>
      <c r="Q56" s="22">
        <v>0.10328525389116847</v>
      </c>
    </row>
    <row r="57" spans="1:17" ht="12.4" customHeight="1" x14ac:dyDescent="0.15">
      <c r="A57" s="270" t="s">
        <v>49</v>
      </c>
      <c r="B57" s="208">
        <v>19113660.618185982</v>
      </c>
      <c r="C57" s="22">
        <v>1.6958480182822544</v>
      </c>
      <c r="D57" s="208">
        <v>19113660.618185982</v>
      </c>
      <c r="E57" s="22">
        <v>1.6958480182822544</v>
      </c>
      <c r="F57" s="208">
        <v>8645410.864349775</v>
      </c>
      <c r="G57" s="22">
        <v>1.648225871095879</v>
      </c>
      <c r="H57" s="208">
        <v>13371252.261802575</v>
      </c>
      <c r="I57" s="23">
        <v>1.706044779618364</v>
      </c>
      <c r="J57" s="208">
        <v>19751680.112977099</v>
      </c>
      <c r="K57" s="22">
        <v>1.7247716425951438</v>
      </c>
      <c r="L57" s="205">
        <v>34320646.581581585</v>
      </c>
      <c r="M57" s="22">
        <v>1.6809343425801511</v>
      </c>
      <c r="N57" s="208">
        <v>34169502.708200216</v>
      </c>
      <c r="O57" s="22">
        <v>1.6916472448638662</v>
      </c>
      <c r="P57" s="208">
        <v>36686048.200000003</v>
      </c>
      <c r="Q57" s="22">
        <v>1.5388801058703425</v>
      </c>
    </row>
    <row r="58" spans="1:17" ht="6" customHeight="1" x14ac:dyDescent="0.15">
      <c r="A58" s="270"/>
      <c r="B58" s="208"/>
      <c r="C58" s="23"/>
      <c r="D58" s="208"/>
      <c r="E58" s="23"/>
      <c r="F58" s="208"/>
      <c r="G58" s="23"/>
      <c r="H58" s="208"/>
      <c r="I58" s="23"/>
      <c r="J58" s="208"/>
      <c r="K58" s="23"/>
      <c r="L58" s="205"/>
      <c r="M58" s="30"/>
      <c r="N58" s="208"/>
      <c r="O58" s="23"/>
      <c r="P58" s="208"/>
      <c r="Q58" s="23"/>
    </row>
    <row r="59" spans="1:17" ht="12.4" customHeight="1" x14ac:dyDescent="0.15">
      <c r="A59" s="82" t="s">
        <v>50</v>
      </c>
      <c r="B59" s="208">
        <v>1127085706.5096228</v>
      </c>
      <c r="C59" s="23">
        <v>100</v>
      </c>
      <c r="D59" s="208">
        <v>1127085706.5096228</v>
      </c>
      <c r="E59" s="23">
        <v>100</v>
      </c>
      <c r="F59" s="208">
        <v>524528283.1655578</v>
      </c>
      <c r="G59" s="23">
        <v>100</v>
      </c>
      <c r="H59" s="208">
        <v>783757403.17869473</v>
      </c>
      <c r="I59" s="23">
        <v>100</v>
      </c>
      <c r="J59" s="208">
        <v>1145176533.8197539</v>
      </c>
      <c r="K59" s="23">
        <v>100</v>
      </c>
      <c r="L59" s="205">
        <v>2041760092.1224022</v>
      </c>
      <c r="M59" s="30">
        <v>100</v>
      </c>
      <c r="N59" s="208">
        <v>2019895271.4252181</v>
      </c>
      <c r="O59" s="23">
        <v>100</v>
      </c>
      <c r="P59" s="208">
        <v>2383944536.0333333</v>
      </c>
      <c r="Q59" s="23">
        <v>100</v>
      </c>
    </row>
    <row r="60" spans="1:17" ht="6" customHeight="1" x14ac:dyDescent="0.15">
      <c r="A60" s="271"/>
      <c r="B60" s="199"/>
      <c r="C60" s="24"/>
      <c r="D60" s="201"/>
      <c r="E60" s="24"/>
      <c r="F60" s="201"/>
      <c r="G60" s="24"/>
      <c r="H60" s="201"/>
      <c r="I60" s="24"/>
      <c r="J60" s="201"/>
      <c r="K60" s="24"/>
      <c r="L60" s="201"/>
      <c r="M60" s="24"/>
      <c r="N60" s="201"/>
      <c r="O60" s="24"/>
      <c r="P60" s="201"/>
      <c r="Q60" s="24"/>
    </row>
    <row r="61" spans="1:17" x14ac:dyDescent="0.15">
      <c r="I61" s="25"/>
      <c r="K61" s="25"/>
      <c r="M61" s="25"/>
      <c r="O61" s="25"/>
      <c r="Q61" s="25"/>
    </row>
    <row r="63" spans="1:17" x14ac:dyDescent="0.15">
      <c r="B63" s="200">
        <f>SUM(B7,B21,B9,B23)-B59</f>
        <v>916868.97686696053</v>
      </c>
      <c r="C63" s="83">
        <f t="shared" ref="C63:Q63" si="0">SUM(C7,C21,C9,C23)-C59</f>
        <v>8.1348647362972315E-2</v>
      </c>
      <c r="D63" s="200">
        <f t="shared" si="0"/>
        <v>916868.97686696053</v>
      </c>
      <c r="E63" s="83">
        <f t="shared" si="0"/>
        <v>8.1348647362972315E-2</v>
      </c>
      <c r="F63" s="200">
        <f t="shared" si="0"/>
        <v>0</v>
      </c>
      <c r="G63" s="83">
        <f t="shared" si="0"/>
        <v>0</v>
      </c>
      <c r="H63" s="200">
        <f t="shared" si="0"/>
        <v>0</v>
      </c>
      <c r="I63" s="83">
        <f t="shared" si="0"/>
        <v>0</v>
      </c>
      <c r="J63" s="200">
        <f t="shared" si="0"/>
        <v>0</v>
      </c>
      <c r="K63" s="83">
        <f t="shared" si="0"/>
        <v>0</v>
      </c>
      <c r="L63" s="200">
        <f t="shared" si="0"/>
        <v>4007057.0100097656</v>
      </c>
      <c r="M63" s="83">
        <f t="shared" si="0"/>
        <v>0.19625503630273045</v>
      </c>
      <c r="N63" s="200">
        <f t="shared" si="0"/>
        <v>4263098.9914798737</v>
      </c>
      <c r="O63" s="83">
        <f t="shared" si="0"/>
        <v>0.21105544687334543</v>
      </c>
      <c r="P63" s="200">
        <f t="shared" si="0"/>
        <v>0</v>
      </c>
      <c r="Q63" s="83">
        <f t="shared" si="0"/>
        <v>0</v>
      </c>
    </row>
  </sheetData>
  <mergeCells count="13">
    <mergeCell ref="P5:Q5"/>
    <mergeCell ref="A2:H2"/>
    <mergeCell ref="I2:Q2"/>
    <mergeCell ref="P3:Q3"/>
    <mergeCell ref="A4:A6"/>
    <mergeCell ref="B4:H4"/>
    <mergeCell ref="I4:Q4"/>
    <mergeCell ref="B5:C5"/>
    <mergeCell ref="D5:E5"/>
    <mergeCell ref="F5:G5"/>
    <mergeCell ref="J5:K5"/>
    <mergeCell ref="L5:M5"/>
    <mergeCell ref="N5:O5"/>
  </mergeCells>
  <phoneticPr fontId="4" type="noConversion"/>
  <pageMargins left="1.02" right="0.7" top="0.75" bottom="0.75" header="0.3" footer="0.3"/>
  <pageSetup paperSize="8" scale="99" orientation="landscape" r:id="rId1"/>
  <colBreaks count="1" manualBreakCount="1">
    <brk id="8" max="60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AR63"/>
  <sheetViews>
    <sheetView view="pageBreakPreview" zoomScaleNormal="100" zoomScaleSheetLayoutView="100" workbookViewId="0">
      <selection activeCell="B7" sqref="B7:Q59"/>
    </sheetView>
  </sheetViews>
  <sheetFormatPr defaultRowHeight="13.5" x14ac:dyDescent="0.15"/>
  <cols>
    <col min="1" max="1" width="19" style="8" customWidth="1"/>
    <col min="2" max="2" width="7.77734375" style="200" customWidth="1"/>
    <col min="3" max="3" width="7.77734375" style="25" customWidth="1"/>
    <col min="4" max="4" width="7.77734375" style="200" customWidth="1"/>
    <col min="5" max="5" width="7.77734375" style="25" customWidth="1"/>
    <col min="6" max="6" width="7.77734375" style="200" customWidth="1"/>
    <col min="7" max="7" width="7.77734375" style="25" customWidth="1"/>
    <col min="8" max="8" width="7.77734375" style="200" customWidth="1"/>
    <col min="9" max="9" width="7.88671875" style="8" customWidth="1"/>
    <col min="10" max="10" width="8.88671875" style="200"/>
    <col min="11" max="11" width="8.88671875" style="8"/>
    <col min="12" max="12" width="8.88671875" style="200"/>
    <col min="13" max="13" width="8.88671875" style="8"/>
    <col min="14" max="14" width="8.88671875" style="200"/>
    <col min="15" max="15" width="8.88671875" style="8"/>
    <col min="16" max="16" width="8.88671875" style="200"/>
    <col min="17" max="16384" width="8.88671875" style="8"/>
  </cols>
  <sheetData>
    <row r="1" spans="1:17" ht="12" customHeight="1" x14ac:dyDescent="0.15">
      <c r="A1" s="68"/>
      <c r="B1" s="195"/>
      <c r="C1" s="20"/>
      <c r="D1" s="195"/>
      <c r="E1" s="20"/>
      <c r="F1" s="195"/>
      <c r="G1" s="20"/>
      <c r="H1" s="195"/>
      <c r="I1" s="20"/>
      <c r="J1" s="195"/>
      <c r="K1" s="20"/>
      <c r="L1" s="195"/>
      <c r="M1" s="20"/>
      <c r="N1" s="195"/>
      <c r="O1" s="20"/>
      <c r="P1" s="195"/>
      <c r="Q1" s="25"/>
    </row>
    <row r="2" spans="1:17" ht="18.75" customHeight="1" x14ac:dyDescent="0.15">
      <c r="A2" s="282" t="s">
        <v>139</v>
      </c>
      <c r="B2" s="282"/>
      <c r="C2" s="282"/>
      <c r="D2" s="282"/>
      <c r="E2" s="282"/>
      <c r="F2" s="282"/>
      <c r="G2" s="282"/>
      <c r="H2" s="282"/>
      <c r="I2" s="273" t="s">
        <v>150</v>
      </c>
      <c r="J2" s="298"/>
      <c r="K2" s="298"/>
      <c r="L2" s="298"/>
      <c r="M2" s="298"/>
      <c r="N2" s="298"/>
      <c r="O2" s="298"/>
      <c r="P2" s="298"/>
      <c r="Q2" s="298"/>
    </row>
    <row r="3" spans="1:17" ht="12" customHeight="1" x14ac:dyDescent="0.15">
      <c r="A3" s="69"/>
      <c r="B3" s="196"/>
      <c r="C3" s="21"/>
      <c r="D3" s="196"/>
      <c r="E3" s="21"/>
      <c r="F3" s="196"/>
      <c r="G3" s="21"/>
      <c r="H3" s="196"/>
      <c r="I3" s="93"/>
      <c r="J3" s="196"/>
      <c r="K3" s="21"/>
      <c r="L3" s="196"/>
      <c r="M3" s="21"/>
      <c r="N3" s="196"/>
      <c r="O3" s="21"/>
      <c r="P3" s="274" t="s">
        <v>110</v>
      </c>
      <c r="Q3" s="275"/>
    </row>
    <row r="4" spans="1:17" x14ac:dyDescent="0.15">
      <c r="A4" s="283" t="s">
        <v>111</v>
      </c>
      <c r="B4" s="286" t="s">
        <v>149</v>
      </c>
      <c r="C4" s="305"/>
      <c r="D4" s="305"/>
      <c r="E4" s="305"/>
      <c r="F4" s="305"/>
      <c r="G4" s="305"/>
      <c r="H4" s="305"/>
      <c r="I4" s="276" t="s">
        <v>151</v>
      </c>
      <c r="J4" s="290"/>
      <c r="K4" s="290"/>
      <c r="L4" s="290"/>
      <c r="M4" s="290"/>
      <c r="N4" s="290"/>
      <c r="O4" s="290"/>
      <c r="P4" s="290"/>
      <c r="Q4" s="290"/>
    </row>
    <row r="5" spans="1:17" x14ac:dyDescent="0.15">
      <c r="A5" s="284"/>
      <c r="B5" s="280" t="s">
        <v>141</v>
      </c>
      <c r="C5" s="277"/>
      <c r="D5" s="280" t="s">
        <v>115</v>
      </c>
      <c r="E5" s="277"/>
      <c r="F5" s="280" t="s">
        <v>116</v>
      </c>
      <c r="G5" s="277"/>
      <c r="H5" s="202" t="s">
        <v>118</v>
      </c>
      <c r="I5" s="79" t="s">
        <v>120</v>
      </c>
      <c r="J5" s="280" t="s">
        <v>143</v>
      </c>
      <c r="K5" s="281"/>
      <c r="L5" s="280" t="s">
        <v>123</v>
      </c>
      <c r="M5" s="277"/>
      <c r="N5" s="280" t="s">
        <v>145</v>
      </c>
      <c r="O5" s="281"/>
      <c r="P5" s="280" t="s">
        <v>125</v>
      </c>
      <c r="Q5" s="291"/>
    </row>
    <row r="6" spans="1:17" x14ac:dyDescent="0.15">
      <c r="A6" s="285"/>
      <c r="B6" s="197" t="s">
        <v>126</v>
      </c>
      <c r="C6" s="79" t="s">
        <v>127</v>
      </c>
      <c r="D6" s="197" t="s">
        <v>126</v>
      </c>
      <c r="E6" s="79" t="s">
        <v>127</v>
      </c>
      <c r="F6" s="202" t="s">
        <v>126</v>
      </c>
      <c r="G6" s="80" t="s">
        <v>127</v>
      </c>
      <c r="H6" s="202" t="s">
        <v>126</v>
      </c>
      <c r="I6" s="106" t="s">
        <v>127</v>
      </c>
      <c r="J6" s="204" t="s">
        <v>128</v>
      </c>
      <c r="K6" s="86" t="s">
        <v>127</v>
      </c>
      <c r="L6" s="203" t="s">
        <v>126</v>
      </c>
      <c r="M6" s="86" t="s">
        <v>127</v>
      </c>
      <c r="N6" s="202" t="s">
        <v>126</v>
      </c>
      <c r="O6" s="86" t="s">
        <v>127</v>
      </c>
      <c r="P6" s="202" t="s">
        <v>126</v>
      </c>
      <c r="Q6" s="80" t="s">
        <v>129</v>
      </c>
    </row>
    <row r="7" spans="1:17" ht="12.4" customHeight="1" x14ac:dyDescent="0.15">
      <c r="A7" s="270" t="s">
        <v>8</v>
      </c>
      <c r="B7" s="208">
        <v>1601828027.6373458</v>
      </c>
      <c r="C7" s="22">
        <v>16.380761361252219</v>
      </c>
      <c r="D7" s="208">
        <v>1143115447.3333333</v>
      </c>
      <c r="E7" s="22">
        <v>19.06311616491875</v>
      </c>
      <c r="F7" s="208">
        <v>1092081688.5</v>
      </c>
      <c r="G7" s="22">
        <v>14.683304702487479</v>
      </c>
      <c r="H7" s="208">
        <v>1157696521.2857144</v>
      </c>
      <c r="I7" s="23">
        <v>20.729657474407404</v>
      </c>
      <c r="J7" s="208">
        <v>1554814441.1230769</v>
      </c>
      <c r="K7" s="22">
        <v>18.87262900689667</v>
      </c>
      <c r="L7" s="205">
        <v>1614344223.3623693</v>
      </c>
      <c r="M7" s="22">
        <v>16.123388548901378</v>
      </c>
      <c r="N7" s="208">
        <v>1600240563.1201718</v>
      </c>
      <c r="O7" s="22">
        <v>16.960127248491741</v>
      </c>
      <c r="P7" s="208">
        <v>1675198905.5185184</v>
      </c>
      <c r="Q7" s="22">
        <v>13.398764640085606</v>
      </c>
    </row>
    <row r="8" spans="1:17" ht="6" customHeight="1" x14ac:dyDescent="0.15">
      <c r="A8" s="270"/>
      <c r="B8" s="208"/>
      <c r="C8" s="22"/>
      <c r="D8" s="208"/>
      <c r="E8" s="22"/>
      <c r="F8" s="208"/>
      <c r="G8" s="22"/>
      <c r="H8" s="208"/>
      <c r="I8" s="23"/>
      <c r="J8" s="208"/>
      <c r="K8" s="22"/>
      <c r="L8" s="205"/>
      <c r="M8" s="22"/>
      <c r="N8" s="208"/>
      <c r="O8" s="22"/>
      <c r="P8" s="208"/>
      <c r="Q8" s="22"/>
    </row>
    <row r="9" spans="1:17" ht="12.4" customHeight="1" x14ac:dyDescent="0.15">
      <c r="A9" s="270" t="s">
        <v>9</v>
      </c>
      <c r="B9" s="208">
        <v>1125091043.1959877</v>
      </c>
      <c r="C9" s="22">
        <v>11.505509686616813</v>
      </c>
      <c r="D9" s="208">
        <v>881439483.66666663</v>
      </c>
      <c r="E9" s="22">
        <v>14.699288080378734</v>
      </c>
      <c r="F9" s="208">
        <v>537481953</v>
      </c>
      <c r="G9" s="22">
        <v>7.2265759705456816</v>
      </c>
      <c r="H9" s="208">
        <v>979713063.85714281</v>
      </c>
      <c r="I9" s="23">
        <v>17.54269436208196</v>
      </c>
      <c r="J9" s="208">
        <v>923880225.92307687</v>
      </c>
      <c r="K9" s="22">
        <v>11.21423128669918</v>
      </c>
      <c r="L9" s="205">
        <v>1151696560.8937283</v>
      </c>
      <c r="M9" s="22">
        <v>11.50265901967726</v>
      </c>
      <c r="N9" s="208">
        <v>1099293669.55794</v>
      </c>
      <c r="O9" s="22">
        <v>11.650848596670643</v>
      </c>
      <c r="P9" s="208">
        <v>1377805332.7685184</v>
      </c>
      <c r="Q9" s="22">
        <v>11.02011785753052</v>
      </c>
    </row>
    <row r="10" spans="1:17" ht="12.4" customHeight="1" x14ac:dyDescent="0.15">
      <c r="A10" s="270" t="s">
        <v>10</v>
      </c>
      <c r="B10" s="208">
        <v>705838657.93672836</v>
      </c>
      <c r="C10" s="22">
        <v>7.2181123165025314</v>
      </c>
      <c r="D10" s="208">
        <v>670992517.44444442</v>
      </c>
      <c r="E10" s="22">
        <v>11.189778194034666</v>
      </c>
      <c r="F10" s="208">
        <v>373376953</v>
      </c>
      <c r="G10" s="22">
        <v>5.020144214042781</v>
      </c>
      <c r="H10" s="208">
        <v>756025535.85714281</v>
      </c>
      <c r="I10" s="23">
        <v>13.537356390100152</v>
      </c>
      <c r="J10" s="208">
        <v>650910701.66153848</v>
      </c>
      <c r="K10" s="22">
        <v>7.9008760557971947</v>
      </c>
      <c r="L10" s="205">
        <v>712605090.72822297</v>
      </c>
      <c r="M10" s="22">
        <v>7.1171987940747901</v>
      </c>
      <c r="N10" s="208">
        <v>695863059.40128756</v>
      </c>
      <c r="O10" s="22">
        <v>7.3750949119543883</v>
      </c>
      <c r="P10" s="208">
        <v>784843855.52777779</v>
      </c>
      <c r="Q10" s="22">
        <v>6.2774265579997408</v>
      </c>
    </row>
    <row r="11" spans="1:17" ht="12.4" customHeight="1" x14ac:dyDescent="0.15">
      <c r="A11" s="82" t="s">
        <v>11</v>
      </c>
      <c r="B11" s="208">
        <v>678522992.51851857</v>
      </c>
      <c r="C11" s="22">
        <v>6.9387743420637378</v>
      </c>
      <c r="D11" s="208">
        <v>658033686.44444442</v>
      </c>
      <c r="E11" s="22">
        <v>10.97367079972831</v>
      </c>
      <c r="F11" s="208">
        <v>373376953</v>
      </c>
      <c r="G11" s="22">
        <v>5.020144214042781</v>
      </c>
      <c r="H11" s="208">
        <v>739364181.71428573</v>
      </c>
      <c r="I11" s="23">
        <v>13.239018995030804</v>
      </c>
      <c r="J11" s="208">
        <v>635853677.63076925</v>
      </c>
      <c r="K11" s="22">
        <v>7.7181110769259043</v>
      </c>
      <c r="L11" s="205">
        <v>683676144.47386765</v>
      </c>
      <c r="M11" s="22">
        <v>6.8282686922915614</v>
      </c>
      <c r="N11" s="208">
        <v>672249835.87339056</v>
      </c>
      <c r="O11" s="22">
        <v>7.1248304923352883</v>
      </c>
      <c r="P11" s="208">
        <v>732978550.10185182</v>
      </c>
      <c r="Q11" s="22">
        <v>5.8625916281899944</v>
      </c>
    </row>
    <row r="12" spans="1:17" ht="12.4" customHeight="1" x14ac:dyDescent="0.15">
      <c r="A12" s="82" t="s">
        <v>12</v>
      </c>
      <c r="B12" s="208">
        <v>8807300.7993827164</v>
      </c>
      <c r="C12" s="22">
        <v>9.0066030898615923E-2</v>
      </c>
      <c r="D12" s="208">
        <v>10654818.444444444</v>
      </c>
      <c r="E12" s="22">
        <v>0.17768462686458225</v>
      </c>
      <c r="F12" s="208">
        <v>0</v>
      </c>
      <c r="G12" s="22">
        <v>0</v>
      </c>
      <c r="H12" s="208">
        <v>13699052.285714285</v>
      </c>
      <c r="I12" s="23">
        <v>0.24529456242252176</v>
      </c>
      <c r="J12" s="208">
        <v>4205635.8153846152</v>
      </c>
      <c r="K12" s="22">
        <v>5.1048795523496351E-2</v>
      </c>
      <c r="L12" s="205">
        <v>9299427.2195121944</v>
      </c>
      <c r="M12" s="22">
        <v>9.2878752977560153E-2</v>
      </c>
      <c r="N12" s="208">
        <v>8511595.3905579392</v>
      </c>
      <c r="O12" s="22">
        <v>9.0210024816561096E-2</v>
      </c>
      <c r="P12" s="208">
        <v>12698775.666666666</v>
      </c>
      <c r="Q12" s="22">
        <v>0.1015687783787368</v>
      </c>
    </row>
    <row r="13" spans="1:17" ht="12.4" customHeight="1" x14ac:dyDescent="0.15">
      <c r="A13" s="82" t="s">
        <v>13</v>
      </c>
      <c r="B13" s="208">
        <v>3242924.1929012346</v>
      </c>
      <c r="C13" s="22">
        <v>3.3163090169485605E-2</v>
      </c>
      <c r="D13" s="208">
        <v>0</v>
      </c>
      <c r="E13" s="22">
        <v>0</v>
      </c>
      <c r="F13" s="208">
        <v>0</v>
      </c>
      <c r="G13" s="22">
        <v>0</v>
      </c>
      <c r="H13" s="208">
        <v>0</v>
      </c>
      <c r="I13" s="23">
        <v>0</v>
      </c>
      <c r="J13" s="208">
        <v>3189264.1230769232</v>
      </c>
      <c r="K13" s="22">
        <v>3.8711885487994306E-2</v>
      </c>
      <c r="L13" s="205">
        <v>3299847.9250871078</v>
      </c>
      <c r="M13" s="22">
        <v>3.2957487925128016E-2</v>
      </c>
      <c r="N13" s="208">
        <v>3083555.0236051502</v>
      </c>
      <c r="O13" s="22">
        <v>3.2681014831981839E-2</v>
      </c>
      <c r="P13" s="208">
        <v>4233111.7407407407</v>
      </c>
      <c r="Q13" s="22">
        <v>3.385775129300983E-2</v>
      </c>
    </row>
    <row r="14" spans="1:17" ht="12.4" customHeight="1" x14ac:dyDescent="0.15">
      <c r="A14" s="82" t="s">
        <v>14</v>
      </c>
      <c r="B14" s="208">
        <v>15265440.425925925</v>
      </c>
      <c r="C14" s="22">
        <v>0.15610885337069313</v>
      </c>
      <c r="D14" s="208">
        <v>2304012.5555555555</v>
      </c>
      <c r="E14" s="22">
        <v>3.8422767441772906E-2</v>
      </c>
      <c r="F14" s="208">
        <v>0</v>
      </c>
      <c r="G14" s="22">
        <v>0</v>
      </c>
      <c r="H14" s="208">
        <v>2962301.8571428573</v>
      </c>
      <c r="I14" s="23">
        <v>5.3042832646827361E-2</v>
      </c>
      <c r="J14" s="208">
        <v>7662124.0923076924</v>
      </c>
      <c r="K14" s="22">
        <v>9.3004297859799259E-2</v>
      </c>
      <c r="L14" s="205">
        <v>16329671.109756097</v>
      </c>
      <c r="M14" s="22">
        <v>0.1630938608805409</v>
      </c>
      <c r="N14" s="208">
        <v>12018073.113733906</v>
      </c>
      <c r="O14" s="22">
        <v>0.12737337997055742</v>
      </c>
      <c r="P14" s="208">
        <v>34933418.018518515</v>
      </c>
      <c r="Q14" s="22">
        <v>0.27940840013799845</v>
      </c>
    </row>
    <row r="15" spans="1:17" ht="12.4" customHeight="1" x14ac:dyDescent="0.15">
      <c r="A15" s="270" t="s">
        <v>15</v>
      </c>
      <c r="B15" s="208">
        <v>419252385.25925928</v>
      </c>
      <c r="C15" s="22">
        <v>4.2873973701142818</v>
      </c>
      <c r="D15" s="208">
        <v>210446966.22222221</v>
      </c>
      <c r="E15" s="22">
        <v>3.5095098863440679</v>
      </c>
      <c r="F15" s="208">
        <v>164105000</v>
      </c>
      <c r="G15" s="22">
        <v>2.2064317565029001</v>
      </c>
      <c r="H15" s="208">
        <v>223687528</v>
      </c>
      <c r="I15" s="23">
        <v>4.005337971981807</v>
      </c>
      <c r="J15" s="208">
        <v>272969524.26153845</v>
      </c>
      <c r="K15" s="22">
        <v>3.313355230901986</v>
      </c>
      <c r="L15" s="205">
        <v>439091470.16550523</v>
      </c>
      <c r="M15" s="22">
        <v>4.3854602256024684</v>
      </c>
      <c r="N15" s="208">
        <v>403430610.15665233</v>
      </c>
      <c r="O15" s="22">
        <v>4.2757536847162543</v>
      </c>
      <c r="P15" s="208">
        <v>592961477.24074078</v>
      </c>
      <c r="Q15" s="22">
        <v>4.7426912995307813</v>
      </c>
    </row>
    <row r="16" spans="1:17" ht="12.4" customHeight="1" x14ac:dyDescent="0.15">
      <c r="A16" s="82" t="s">
        <v>11</v>
      </c>
      <c r="B16" s="208">
        <v>391763021.84413582</v>
      </c>
      <c r="C16" s="22">
        <v>4.0062831092157198</v>
      </c>
      <c r="D16" s="208">
        <v>199388143</v>
      </c>
      <c r="E16" s="22">
        <v>3.3250878909766572</v>
      </c>
      <c r="F16" s="208">
        <v>164105000</v>
      </c>
      <c r="G16" s="22">
        <v>2.2064317565029001</v>
      </c>
      <c r="H16" s="208">
        <v>209469041</v>
      </c>
      <c r="I16" s="23">
        <v>3.7507424368868425</v>
      </c>
      <c r="J16" s="208">
        <v>254844138.7846154</v>
      </c>
      <c r="K16" s="22">
        <v>3.093345905888337</v>
      </c>
      <c r="L16" s="205">
        <v>410284104.26306617</v>
      </c>
      <c r="M16" s="22">
        <v>4.0977444170446198</v>
      </c>
      <c r="N16" s="208">
        <v>378185831.80042917</v>
      </c>
      <c r="O16" s="22">
        <v>4.0081972540464221</v>
      </c>
      <c r="P16" s="208">
        <v>548782205.81481481</v>
      </c>
      <c r="Q16" s="22">
        <v>4.3893316728879865</v>
      </c>
    </row>
    <row r="17" spans="1:44" ht="12.4" customHeight="1" x14ac:dyDescent="0.15">
      <c r="A17" s="82" t="s">
        <v>12</v>
      </c>
      <c r="B17" s="208">
        <v>1993814.9151234569</v>
      </c>
      <c r="C17" s="22">
        <v>2.0389333785921851E-2</v>
      </c>
      <c r="D17" s="208">
        <v>2241027.5555555555</v>
      </c>
      <c r="E17" s="22">
        <v>3.7372400766693514E-2</v>
      </c>
      <c r="F17" s="208">
        <v>0</v>
      </c>
      <c r="G17" s="22">
        <v>0</v>
      </c>
      <c r="H17" s="208">
        <v>2881321.1428571427</v>
      </c>
      <c r="I17" s="23">
        <v>5.1592795924499321E-2</v>
      </c>
      <c r="J17" s="208">
        <v>3144379.8153846152</v>
      </c>
      <c r="K17" s="22">
        <v>3.8167071351397741E-2</v>
      </c>
      <c r="L17" s="205">
        <v>1859648.3083623694</v>
      </c>
      <c r="M17" s="22">
        <v>1.85733821858532E-2</v>
      </c>
      <c r="N17" s="208">
        <v>2135024</v>
      </c>
      <c r="O17" s="22">
        <v>2.262802203187533E-2</v>
      </c>
      <c r="P17" s="208">
        <v>671453.1944444445</v>
      </c>
      <c r="Q17" s="22">
        <v>5.3704925961672884E-3</v>
      </c>
    </row>
    <row r="18" spans="1:44" ht="12.4" customHeight="1" x14ac:dyDescent="0.15">
      <c r="A18" s="82" t="s">
        <v>13</v>
      </c>
      <c r="B18" s="208">
        <v>5670467.5848765429</v>
      </c>
      <c r="C18" s="22">
        <v>5.7987858067126044E-2</v>
      </c>
      <c r="D18" s="208">
        <v>5483114.444444444</v>
      </c>
      <c r="E18" s="22">
        <v>9.1438924951828371E-2</v>
      </c>
      <c r="F18" s="208">
        <v>0</v>
      </c>
      <c r="G18" s="22">
        <v>0</v>
      </c>
      <c r="H18" s="208">
        <v>7049718.5714285718</v>
      </c>
      <c r="I18" s="23">
        <v>0.12623191707822082</v>
      </c>
      <c r="J18" s="208">
        <v>3027661.0153846154</v>
      </c>
      <c r="K18" s="22">
        <v>3.6750316687774322E-2</v>
      </c>
      <c r="L18" s="205">
        <v>5972677.6986062722</v>
      </c>
      <c r="M18" s="22">
        <v>5.9652583270879495E-2</v>
      </c>
      <c r="N18" s="208">
        <v>5414041.858369099</v>
      </c>
      <c r="O18" s="22">
        <v>5.7380646986952472E-2</v>
      </c>
      <c r="P18" s="208">
        <v>8383087.8981481483</v>
      </c>
      <c r="Q18" s="22">
        <v>6.7050558196054946E-2</v>
      </c>
    </row>
    <row r="19" spans="1:44" ht="12.4" customHeight="1" x14ac:dyDescent="0.15">
      <c r="A19" s="270" t="s">
        <v>14</v>
      </c>
      <c r="B19" s="208">
        <v>19825080.915123455</v>
      </c>
      <c r="C19" s="22">
        <v>0.20273706904551464</v>
      </c>
      <c r="D19" s="208">
        <v>3334681.222222222</v>
      </c>
      <c r="E19" s="22">
        <v>5.5610669648888555E-2</v>
      </c>
      <c r="F19" s="208">
        <v>0</v>
      </c>
      <c r="G19" s="22">
        <v>0</v>
      </c>
      <c r="H19" s="208">
        <v>4287447.2857142854</v>
      </c>
      <c r="I19" s="23">
        <v>7.677082209224359E-2</v>
      </c>
      <c r="J19" s="208">
        <v>11953344.646153847</v>
      </c>
      <c r="K19" s="22">
        <v>0.14509193697447698</v>
      </c>
      <c r="L19" s="205">
        <v>20975039.895470385</v>
      </c>
      <c r="M19" s="22">
        <v>0.20948984310111665</v>
      </c>
      <c r="N19" s="208">
        <v>17695712.497854076</v>
      </c>
      <c r="O19" s="22">
        <v>0.18754776165100423</v>
      </c>
      <c r="P19" s="208">
        <v>35124730.333333336</v>
      </c>
      <c r="Q19" s="22">
        <v>0.28093857585057169</v>
      </c>
    </row>
    <row r="20" spans="1:44" ht="6" customHeight="1" x14ac:dyDescent="0.15">
      <c r="A20" s="270"/>
      <c r="B20" s="208"/>
      <c r="C20" s="22"/>
      <c r="D20" s="208"/>
      <c r="E20" s="22"/>
      <c r="F20" s="208"/>
      <c r="G20" s="22"/>
      <c r="H20" s="208"/>
      <c r="I20" s="23"/>
      <c r="J20" s="208"/>
      <c r="K20" s="22"/>
      <c r="L20" s="205"/>
      <c r="M20" s="22"/>
      <c r="N20" s="208"/>
      <c r="O20" s="22"/>
      <c r="P20" s="208"/>
      <c r="Q20" s="22"/>
    </row>
    <row r="21" spans="1:44" ht="12.4" customHeight="1" x14ac:dyDescent="0.15">
      <c r="A21" s="82" t="s">
        <v>16</v>
      </c>
      <c r="B21" s="208">
        <v>5768869512.8185377</v>
      </c>
      <c r="C21" s="22">
        <v>58.994144928945083</v>
      </c>
      <c r="D21" s="208">
        <v>3481543891.8888888</v>
      </c>
      <c r="E21" s="22">
        <v>58.05981871661993</v>
      </c>
      <c r="F21" s="208">
        <v>5480100000</v>
      </c>
      <c r="G21" s="22">
        <v>73.681281306550943</v>
      </c>
      <c r="H21" s="208">
        <v>2910527861</v>
      </c>
      <c r="I21" s="23">
        <v>52.115769995787545</v>
      </c>
      <c r="J21" s="208">
        <v>4716087600.6153851</v>
      </c>
      <c r="K21" s="22">
        <v>57.244754934324746</v>
      </c>
      <c r="L21" s="205">
        <v>5923950967.3160496</v>
      </c>
      <c r="M21" s="22">
        <v>59.165921250511964</v>
      </c>
      <c r="N21" s="208">
        <v>5513076054.6491346</v>
      </c>
      <c r="O21" s="22">
        <v>58.430259532447849</v>
      </c>
      <c r="P21" s="208">
        <v>7696800127.5269976</v>
      </c>
      <c r="Q21" s="22">
        <v>61.561414021217018</v>
      </c>
    </row>
    <row r="22" spans="1:44" ht="6" customHeight="1" x14ac:dyDescent="0.15">
      <c r="A22" s="270"/>
      <c r="B22" s="208"/>
      <c r="C22" s="22"/>
      <c r="D22" s="208"/>
      <c r="E22" s="22"/>
      <c r="F22" s="208"/>
      <c r="G22" s="22"/>
      <c r="H22" s="208"/>
      <c r="I22" s="23"/>
      <c r="J22" s="208"/>
      <c r="K22" s="22"/>
      <c r="L22" s="205"/>
      <c r="M22" s="22"/>
      <c r="N22" s="208"/>
      <c r="O22" s="22"/>
      <c r="P22" s="208"/>
      <c r="Q22" s="22"/>
    </row>
    <row r="23" spans="1:44" ht="12.4" customHeight="1" x14ac:dyDescent="0.15">
      <c r="A23" s="270" t="s">
        <v>17</v>
      </c>
      <c r="B23" s="208">
        <v>1282926778.2993827</v>
      </c>
      <c r="C23" s="22">
        <v>13.11958402318591</v>
      </c>
      <c r="D23" s="208">
        <v>490378549.66666669</v>
      </c>
      <c r="E23" s="22">
        <v>8.1777770380825938</v>
      </c>
      <c r="F23" s="208">
        <v>327910601</v>
      </c>
      <c r="G23" s="22">
        <v>4.4088380204159021</v>
      </c>
      <c r="H23" s="208">
        <v>536797963.5714286</v>
      </c>
      <c r="I23" s="23">
        <v>9.6118781677231002</v>
      </c>
      <c r="J23" s="208">
        <v>1043680113.7846154</v>
      </c>
      <c r="K23" s="22">
        <v>12.66838477207941</v>
      </c>
      <c r="L23" s="205">
        <v>1322445885.0087109</v>
      </c>
      <c r="M23" s="22">
        <v>13.208031180909435</v>
      </c>
      <c r="N23" s="208">
        <v>1222699599.6459227</v>
      </c>
      <c r="O23" s="22">
        <v>12.958764622389761</v>
      </c>
      <c r="P23" s="208">
        <v>1752832634.8148148</v>
      </c>
      <c r="Q23" s="22">
        <v>14.019703481166825</v>
      </c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</row>
    <row r="24" spans="1:44" ht="12.4" customHeight="1" x14ac:dyDescent="0.15">
      <c r="A24" s="270" t="s">
        <v>18</v>
      </c>
      <c r="B24" s="208">
        <v>11568924.716049382</v>
      </c>
      <c r="C24" s="22">
        <v>0.11830720383848981</v>
      </c>
      <c r="D24" s="208">
        <v>2754218.3333333335</v>
      </c>
      <c r="E24" s="22">
        <v>4.5930604957149221E-2</v>
      </c>
      <c r="F24" s="208">
        <v>2584400</v>
      </c>
      <c r="G24" s="22">
        <v>3.4747888434271318E-2</v>
      </c>
      <c r="H24" s="208">
        <v>2802737.8571428573</v>
      </c>
      <c r="I24" s="23">
        <v>5.0185687441300732E-2</v>
      </c>
      <c r="J24" s="208">
        <v>8628577.9846153855</v>
      </c>
      <c r="K24" s="22">
        <v>0.10473529628596487</v>
      </c>
      <c r="L24" s="205">
        <v>12040100.491289198</v>
      </c>
      <c r="M24" s="22">
        <v>0.12025144054131427</v>
      </c>
      <c r="N24" s="208">
        <v>10777852.675965665</v>
      </c>
      <c r="O24" s="22">
        <v>0.11422892099014227</v>
      </c>
      <c r="P24" s="208">
        <v>17486466.064814813</v>
      </c>
      <c r="Q24" s="22">
        <v>0.13986222317688091</v>
      </c>
    </row>
    <row r="25" spans="1:44" ht="12.4" customHeight="1" x14ac:dyDescent="0.15">
      <c r="A25" s="270" t="s">
        <v>19</v>
      </c>
      <c r="B25" s="208">
        <v>17185378.398148149</v>
      </c>
      <c r="C25" s="22">
        <v>0.17574269995643851</v>
      </c>
      <c r="D25" s="208">
        <v>1954612</v>
      </c>
      <c r="E25" s="22">
        <v>3.2596003929670311E-2</v>
      </c>
      <c r="F25" s="208">
        <v>2246735</v>
      </c>
      <c r="G25" s="22">
        <v>3.0207900139828419E-2</v>
      </c>
      <c r="H25" s="208">
        <v>1871148.2857142857</v>
      </c>
      <c r="I25" s="23">
        <v>3.3504689988706433E-2</v>
      </c>
      <c r="J25" s="208">
        <v>10305034.292307692</v>
      </c>
      <c r="K25" s="22">
        <v>0.12508443706092129</v>
      </c>
      <c r="L25" s="205">
        <v>18203321.367595818</v>
      </c>
      <c r="M25" s="22">
        <v>0.18180708862634243</v>
      </c>
      <c r="N25" s="208">
        <v>15272892.56223176</v>
      </c>
      <c r="O25" s="22">
        <v>0.16186953841673216</v>
      </c>
      <c r="P25" s="208">
        <v>30847578.990740743</v>
      </c>
      <c r="Q25" s="22">
        <v>0.24672858205184381</v>
      </c>
    </row>
    <row r="26" spans="1:44" ht="12.4" customHeight="1" x14ac:dyDescent="0.15">
      <c r="A26" s="270" t="s">
        <v>20</v>
      </c>
      <c r="B26" s="208">
        <v>25090755.140432097</v>
      </c>
      <c r="C26" s="22">
        <v>0.25658539196323915</v>
      </c>
      <c r="D26" s="208">
        <v>4687174.222222222</v>
      </c>
      <c r="E26" s="22">
        <v>7.81654616704517E-2</v>
      </c>
      <c r="F26" s="208">
        <v>2759375</v>
      </c>
      <c r="G26" s="22">
        <v>3.7100469992384082E-2</v>
      </c>
      <c r="H26" s="208">
        <v>5237974</v>
      </c>
      <c r="I26" s="23">
        <v>9.3790907101684418E-2</v>
      </c>
      <c r="J26" s="208">
        <v>22132049.46153846</v>
      </c>
      <c r="K26" s="22">
        <v>0.2686429631745611</v>
      </c>
      <c r="L26" s="205">
        <v>25745716.982578397</v>
      </c>
      <c r="M26" s="22">
        <v>0.25713735173256269</v>
      </c>
      <c r="N26" s="208">
        <v>26352857.145922747</v>
      </c>
      <c r="O26" s="22">
        <v>0.2793003882395716</v>
      </c>
      <c r="P26" s="208">
        <v>23126019.611111112</v>
      </c>
      <c r="Q26" s="22">
        <v>0.18496913579069701</v>
      </c>
    </row>
    <row r="27" spans="1:44" ht="12.4" customHeight="1" x14ac:dyDescent="0.15">
      <c r="A27" s="270" t="s">
        <v>21</v>
      </c>
      <c r="B27" s="208">
        <v>322556441.26234567</v>
      </c>
      <c r="C27" s="22">
        <v>3.2985563984959119</v>
      </c>
      <c r="D27" s="208">
        <v>161508563.55555555</v>
      </c>
      <c r="E27" s="22">
        <v>2.6933906945891546</v>
      </c>
      <c r="F27" s="208">
        <v>64083346</v>
      </c>
      <c r="G27" s="22">
        <v>0.86161621935567523</v>
      </c>
      <c r="H27" s="208">
        <v>189344340</v>
      </c>
      <c r="I27" s="23">
        <v>3.3903905218257568</v>
      </c>
      <c r="J27" s="208">
        <v>260456183.26153848</v>
      </c>
      <c r="K27" s="22">
        <v>3.1614659532598219</v>
      </c>
      <c r="L27" s="205">
        <v>332113841.38327527</v>
      </c>
      <c r="M27" s="22">
        <v>3.3170128338166487</v>
      </c>
      <c r="N27" s="208">
        <v>318093953.55150217</v>
      </c>
      <c r="O27" s="22">
        <v>3.3713143220730628</v>
      </c>
      <c r="P27" s="208">
        <v>392607061.10185188</v>
      </c>
      <c r="Q27" s="22">
        <v>3.1401940333235681</v>
      </c>
    </row>
    <row r="28" spans="1:44" ht="12.4" customHeight="1" x14ac:dyDescent="0.15">
      <c r="A28" s="270" t="s">
        <v>22</v>
      </c>
      <c r="B28" s="208">
        <v>277603437.54475307</v>
      </c>
      <c r="C28" s="22">
        <v>2.8388538501171783</v>
      </c>
      <c r="D28" s="208">
        <v>139259996.22222221</v>
      </c>
      <c r="E28" s="22">
        <v>2.3223634072160757</v>
      </c>
      <c r="F28" s="208">
        <v>64033346</v>
      </c>
      <c r="G28" s="22">
        <v>0.86094395715875771</v>
      </c>
      <c r="H28" s="208">
        <v>160753324.85714287</v>
      </c>
      <c r="I28" s="23">
        <v>2.8784411984410734</v>
      </c>
      <c r="J28" s="208">
        <v>220046121.32307693</v>
      </c>
      <c r="K28" s="22">
        <v>2.6709610499483851</v>
      </c>
      <c r="L28" s="205">
        <v>286290400.13414633</v>
      </c>
      <c r="M28" s="22">
        <v>2.8593476486502398</v>
      </c>
      <c r="N28" s="208">
        <v>278978361.33476394</v>
      </c>
      <c r="O28" s="22">
        <v>2.956748264515769</v>
      </c>
      <c r="P28" s="208">
        <v>317840493.47222221</v>
      </c>
      <c r="Q28" s="22">
        <v>2.5421876477437166</v>
      </c>
    </row>
    <row r="29" spans="1:44" ht="12.4" customHeight="1" x14ac:dyDescent="0.15">
      <c r="A29" s="270" t="s">
        <v>23</v>
      </c>
      <c r="B29" s="208">
        <v>31358.85185185185</v>
      </c>
      <c r="C29" s="22">
        <v>3.2068478006700546E-4</v>
      </c>
      <c r="D29" s="208">
        <v>0</v>
      </c>
      <c r="E29" s="22">
        <v>0</v>
      </c>
      <c r="F29" s="208">
        <v>0</v>
      </c>
      <c r="G29" s="22">
        <v>0</v>
      </c>
      <c r="H29" s="208">
        <v>0</v>
      </c>
      <c r="I29" s="23">
        <v>0</v>
      </c>
      <c r="J29" s="208">
        <v>0</v>
      </c>
      <c r="K29" s="22">
        <v>0</v>
      </c>
      <c r="L29" s="205">
        <v>35401.630662020907</v>
      </c>
      <c r="M29" s="22">
        <v>3.5357654096820126E-4</v>
      </c>
      <c r="N29" s="208">
        <v>43606.30042918455</v>
      </c>
      <c r="O29" s="22">
        <v>4.6216076579943014E-4</v>
      </c>
      <c r="P29" s="208">
        <v>0</v>
      </c>
      <c r="Q29" s="22">
        <v>0</v>
      </c>
    </row>
    <row r="30" spans="1:44" ht="12.4" customHeight="1" x14ac:dyDescent="0.15">
      <c r="A30" s="270" t="s">
        <v>24</v>
      </c>
      <c r="B30" s="208">
        <v>1733436.5648148148</v>
      </c>
      <c r="C30" s="22">
        <v>1.7726628709938477E-2</v>
      </c>
      <c r="D30" s="208">
        <v>37444.444444444445</v>
      </c>
      <c r="E30" s="22">
        <v>6.244406860570962E-4</v>
      </c>
      <c r="F30" s="208">
        <v>0</v>
      </c>
      <c r="G30" s="22">
        <v>0</v>
      </c>
      <c r="H30" s="208">
        <v>48142.857142857145</v>
      </c>
      <c r="I30" s="23">
        <v>8.6204365311767068E-4</v>
      </c>
      <c r="J30" s="208">
        <v>1563294.6769230769</v>
      </c>
      <c r="K30" s="22">
        <v>1.8975563697951375E-2</v>
      </c>
      <c r="L30" s="205">
        <v>1779295.7142857143</v>
      </c>
      <c r="M30" s="22">
        <v>1.7770854399981318E-2</v>
      </c>
      <c r="N30" s="208">
        <v>1490524.5515021458</v>
      </c>
      <c r="O30" s="22">
        <v>1.5797303632390854E-2</v>
      </c>
      <c r="P30" s="208">
        <v>3025289.8055555555</v>
      </c>
      <c r="Q30" s="22">
        <v>2.4197213799004087E-2</v>
      </c>
    </row>
    <row r="31" spans="1:44" ht="12.4" customHeight="1" x14ac:dyDescent="0.15">
      <c r="A31" s="270" t="s">
        <v>25</v>
      </c>
      <c r="B31" s="208">
        <v>755365.37037037034</v>
      </c>
      <c r="C31" s="22">
        <v>7.7245869463536997E-3</v>
      </c>
      <c r="D31" s="208">
        <v>4394444.444444444</v>
      </c>
      <c r="E31" s="22">
        <v>7.3283765974949996E-2</v>
      </c>
      <c r="F31" s="208">
        <v>50000</v>
      </c>
      <c r="G31" s="22">
        <v>6.7226219691749183E-4</v>
      </c>
      <c r="H31" s="208">
        <v>5635714.2857142854</v>
      </c>
      <c r="I31" s="23">
        <v>0.10091282526852258</v>
      </c>
      <c r="J31" s="208">
        <v>1466829.6461538461</v>
      </c>
      <c r="K31" s="22">
        <v>1.7804653080134153E-2</v>
      </c>
      <c r="L31" s="205">
        <v>617740.1271777004</v>
      </c>
      <c r="M31" s="22">
        <v>6.1697275888217395E-3</v>
      </c>
      <c r="N31" s="208">
        <v>468980.82832618029</v>
      </c>
      <c r="O31" s="22">
        <v>4.9704867560701653E-3</v>
      </c>
      <c r="P31" s="208">
        <v>1259608.9537037036</v>
      </c>
      <c r="Q31" s="22">
        <v>1.007474626065164E-2</v>
      </c>
    </row>
    <row r="32" spans="1:44" ht="12.4" customHeight="1" x14ac:dyDescent="0.15">
      <c r="A32" s="270" t="s">
        <v>26</v>
      </c>
      <c r="B32" s="208">
        <v>42432842.930555552</v>
      </c>
      <c r="C32" s="22">
        <v>0.43393064794237424</v>
      </c>
      <c r="D32" s="208">
        <v>17816678.444444444</v>
      </c>
      <c r="E32" s="22">
        <v>0.29711908071207149</v>
      </c>
      <c r="F32" s="208">
        <v>0</v>
      </c>
      <c r="G32" s="22">
        <v>0</v>
      </c>
      <c r="H32" s="208">
        <v>22907158</v>
      </c>
      <c r="I32" s="23">
        <v>0.41017445446304374</v>
      </c>
      <c r="J32" s="208">
        <v>37379937.615384616</v>
      </c>
      <c r="K32" s="22">
        <v>0.45372468653335113</v>
      </c>
      <c r="L32" s="205">
        <v>43391003.777003482</v>
      </c>
      <c r="M32" s="22">
        <v>0.43337102663663701</v>
      </c>
      <c r="N32" s="208">
        <v>37112480.536480688</v>
      </c>
      <c r="O32" s="22">
        <v>0.39333610640303313</v>
      </c>
      <c r="P32" s="208">
        <v>70481668.870370373</v>
      </c>
      <c r="Q32" s="22">
        <v>0.56373442552019482</v>
      </c>
    </row>
    <row r="33" spans="1:17" ht="12.4" customHeight="1" x14ac:dyDescent="0.15">
      <c r="A33" s="270" t="s">
        <v>27</v>
      </c>
      <c r="B33" s="208">
        <v>0</v>
      </c>
      <c r="C33" s="22">
        <v>0</v>
      </c>
      <c r="D33" s="208">
        <v>0</v>
      </c>
      <c r="E33" s="22">
        <v>0</v>
      </c>
      <c r="F33" s="208">
        <v>0</v>
      </c>
      <c r="G33" s="22">
        <v>0</v>
      </c>
      <c r="H33" s="208">
        <v>0</v>
      </c>
      <c r="I33" s="23">
        <v>0</v>
      </c>
      <c r="J33" s="208">
        <v>0</v>
      </c>
      <c r="K33" s="22">
        <v>0</v>
      </c>
      <c r="L33" s="205">
        <v>0</v>
      </c>
      <c r="M33" s="22">
        <v>0</v>
      </c>
      <c r="N33" s="208">
        <v>0</v>
      </c>
      <c r="O33" s="22">
        <v>0</v>
      </c>
      <c r="P33" s="208">
        <v>0</v>
      </c>
      <c r="Q33" s="22">
        <v>0</v>
      </c>
    </row>
    <row r="34" spans="1:17" ht="12.4" customHeight="1" x14ac:dyDescent="0.15">
      <c r="A34" s="270" t="s">
        <v>28</v>
      </c>
      <c r="B34" s="208">
        <v>563857.10339506168</v>
      </c>
      <c r="C34" s="22">
        <v>5.7661674619246634E-3</v>
      </c>
      <c r="D34" s="208">
        <v>6111111.111111111</v>
      </c>
      <c r="E34" s="22">
        <v>0.10191168466807207</v>
      </c>
      <c r="F34" s="208">
        <v>0</v>
      </c>
      <c r="G34" s="22">
        <v>0</v>
      </c>
      <c r="H34" s="208">
        <v>7857142.8571428573</v>
      </c>
      <c r="I34" s="23">
        <v>0.14068961697766139</v>
      </c>
      <c r="J34" s="208">
        <v>0</v>
      </c>
      <c r="K34" s="22">
        <v>0</v>
      </c>
      <c r="L34" s="205">
        <v>540730.66724738677</v>
      </c>
      <c r="M34" s="22">
        <v>5.4005896153780271E-3</v>
      </c>
      <c r="N34" s="208">
        <v>362230.47854077251</v>
      </c>
      <c r="O34" s="22">
        <v>3.8390946654638749E-3</v>
      </c>
      <c r="P34" s="208">
        <v>1310925.9259259258</v>
      </c>
      <c r="Q34" s="22">
        <v>1.0485195450047773E-2</v>
      </c>
    </row>
    <row r="35" spans="1:17" ht="12.4" customHeight="1" x14ac:dyDescent="0.15">
      <c r="A35" s="270" t="s">
        <v>29</v>
      </c>
      <c r="B35" s="208">
        <v>6633992.8086419757</v>
      </c>
      <c r="C35" s="22">
        <v>6.7841148485154629E-2</v>
      </c>
      <c r="D35" s="208">
        <v>0</v>
      </c>
      <c r="E35" s="22">
        <v>0</v>
      </c>
      <c r="F35" s="208">
        <v>0</v>
      </c>
      <c r="G35" s="22">
        <v>0</v>
      </c>
      <c r="H35" s="208">
        <v>0</v>
      </c>
      <c r="I35" s="23">
        <v>0</v>
      </c>
      <c r="J35" s="208">
        <v>18141854.738461539</v>
      </c>
      <c r="K35" s="22">
        <v>0.22020923199599507</v>
      </c>
      <c r="L35" s="205">
        <v>5434855.0209059231</v>
      </c>
      <c r="M35" s="22">
        <v>5.4281037427383869E-2</v>
      </c>
      <c r="N35" s="208">
        <v>1194618.6330472103</v>
      </c>
      <c r="O35" s="22">
        <v>1.2661148890261216E-2</v>
      </c>
      <c r="P35" s="208">
        <v>23730689.805555556</v>
      </c>
      <c r="Q35" s="22">
        <v>0.18980547707145268</v>
      </c>
    </row>
    <row r="36" spans="1:17" ht="12.4" customHeight="1" x14ac:dyDescent="0.15">
      <c r="A36" s="270" t="s">
        <v>30</v>
      </c>
      <c r="B36" s="208">
        <v>4987506.0787037034</v>
      </c>
      <c r="C36" s="22">
        <v>5.1003694187786365E-2</v>
      </c>
      <c r="D36" s="208">
        <v>0</v>
      </c>
      <c r="E36" s="22">
        <v>0</v>
      </c>
      <c r="F36" s="208">
        <v>0</v>
      </c>
      <c r="G36" s="22">
        <v>0</v>
      </c>
      <c r="H36" s="208">
        <v>0</v>
      </c>
      <c r="I36" s="23">
        <v>0</v>
      </c>
      <c r="J36" s="208">
        <v>5091733.846153846</v>
      </c>
      <c r="K36" s="22">
        <v>6.180441944629065E-2</v>
      </c>
      <c r="L36" s="205">
        <v>5053904.5975609757</v>
      </c>
      <c r="M36" s="22">
        <v>5.0476265431070713E-2</v>
      </c>
      <c r="N36" s="208">
        <v>5979638.0643776823</v>
      </c>
      <c r="O36" s="22">
        <v>6.3375110473408505E-2</v>
      </c>
      <c r="P36" s="208">
        <v>1059536.1203703703</v>
      </c>
      <c r="Q36" s="22">
        <v>8.4745011817673205E-3</v>
      </c>
    </row>
    <row r="37" spans="1:17" ht="12.4" customHeight="1" x14ac:dyDescent="0.15">
      <c r="A37" s="270" t="s">
        <v>31</v>
      </c>
      <c r="B37" s="208">
        <v>8387874.4490740737</v>
      </c>
      <c r="C37" s="22">
        <v>8.5776854511085299E-2</v>
      </c>
      <c r="D37" s="208">
        <v>0</v>
      </c>
      <c r="E37" s="22">
        <v>0</v>
      </c>
      <c r="F37" s="208">
        <v>0</v>
      </c>
      <c r="G37" s="22">
        <v>0</v>
      </c>
      <c r="H37" s="208">
        <v>0</v>
      </c>
      <c r="I37" s="23">
        <v>0</v>
      </c>
      <c r="J37" s="208">
        <v>8607568.4307692312</v>
      </c>
      <c r="K37" s="22">
        <v>0.10448027838488819</v>
      </c>
      <c r="L37" s="205">
        <v>8494513.4059233442</v>
      </c>
      <c r="M37" s="22">
        <v>8.4839613631033164E-2</v>
      </c>
      <c r="N37" s="208">
        <v>9809001.5944206007</v>
      </c>
      <c r="O37" s="22">
        <v>0.10396056633988639</v>
      </c>
      <c r="P37" s="208">
        <v>2822740.2962962962</v>
      </c>
      <c r="Q37" s="22">
        <v>2.2577159491668192E-2</v>
      </c>
    </row>
    <row r="38" spans="1:17" ht="12.4" customHeight="1" x14ac:dyDescent="0.15">
      <c r="A38" s="270" t="s">
        <v>32</v>
      </c>
      <c r="B38" s="208">
        <v>64039125.287037037</v>
      </c>
      <c r="C38" s="22">
        <v>0.65488280327916837</v>
      </c>
      <c r="D38" s="208">
        <v>23671968.888888888</v>
      </c>
      <c r="E38" s="22">
        <v>0.39476458290712202</v>
      </c>
      <c r="F38" s="208">
        <v>10850000</v>
      </c>
      <c r="G38" s="22">
        <v>0.14588089673109572</v>
      </c>
      <c r="H38" s="208">
        <v>27335388.571428571</v>
      </c>
      <c r="I38" s="23">
        <v>0.48946613520634175</v>
      </c>
      <c r="J38" s="208">
        <v>46473840.153846152</v>
      </c>
      <c r="K38" s="22">
        <v>0.56410817944025471</v>
      </c>
      <c r="L38" s="205">
        <v>66661160.027874567</v>
      </c>
      <c r="M38" s="22">
        <v>0.66578352292877474</v>
      </c>
      <c r="N38" s="208">
        <v>63459889.761802576</v>
      </c>
      <c r="O38" s="22">
        <v>0.67257875493223884</v>
      </c>
      <c r="P38" s="208">
        <v>80474048.398148149</v>
      </c>
      <c r="Q38" s="22">
        <v>0.64365660135618186</v>
      </c>
    </row>
    <row r="39" spans="1:17" ht="12.4" customHeight="1" x14ac:dyDescent="0.15">
      <c r="A39" s="270" t="s">
        <v>33</v>
      </c>
      <c r="B39" s="208">
        <v>116780041.94444445</v>
      </c>
      <c r="C39" s="22">
        <v>1.1942268245053211</v>
      </c>
      <c r="D39" s="208">
        <v>60951268.333333336</v>
      </c>
      <c r="E39" s="22">
        <v>1.016451235391844</v>
      </c>
      <c r="F39" s="208">
        <v>95639200</v>
      </c>
      <c r="G39" s="22">
        <v>1.2858923740686277</v>
      </c>
      <c r="H39" s="208">
        <v>51040430.714285716</v>
      </c>
      <c r="I39" s="23">
        <v>0.91392746423589188</v>
      </c>
      <c r="J39" s="208">
        <v>130904573.53846154</v>
      </c>
      <c r="K39" s="22">
        <v>1.5889442407757037</v>
      </c>
      <c r="L39" s="205">
        <v>116055938.1271777</v>
      </c>
      <c r="M39" s="22">
        <v>1.1591177127851717</v>
      </c>
      <c r="N39" s="208">
        <v>111033165.01072961</v>
      </c>
      <c r="O39" s="22">
        <v>1.1767834479292216</v>
      </c>
      <c r="P39" s="208">
        <v>137728273.98148149</v>
      </c>
      <c r="Q39" s="22">
        <v>1.1015937995684757</v>
      </c>
    </row>
    <row r="40" spans="1:17" ht="12.4" customHeight="1" x14ac:dyDescent="0.15">
      <c r="A40" s="270" t="s">
        <v>34</v>
      </c>
      <c r="B40" s="208">
        <v>109074834.7638889</v>
      </c>
      <c r="C40" s="22">
        <v>1.115431124913365</v>
      </c>
      <c r="D40" s="208">
        <v>46727737.444444448</v>
      </c>
      <c r="E40" s="22">
        <v>0.77925312714938511</v>
      </c>
      <c r="F40" s="208">
        <v>76558180</v>
      </c>
      <c r="G40" s="22">
        <v>1.0293434055760957</v>
      </c>
      <c r="H40" s="208">
        <v>38204753.857142858</v>
      </c>
      <c r="I40" s="23">
        <v>0.6840924601492876</v>
      </c>
      <c r="J40" s="208">
        <v>77798217.15384616</v>
      </c>
      <c r="K40" s="22">
        <v>0.94432933661329299</v>
      </c>
      <c r="L40" s="205">
        <v>113594179.74738675</v>
      </c>
      <c r="M40" s="22">
        <v>1.1345307094085233</v>
      </c>
      <c r="N40" s="208">
        <v>99424594.684549361</v>
      </c>
      <c r="O40" s="22">
        <v>1.0537501775306779</v>
      </c>
      <c r="P40" s="208">
        <v>174733315.2962963</v>
      </c>
      <c r="Q40" s="22">
        <v>1.397571690576217</v>
      </c>
    </row>
    <row r="41" spans="1:17" ht="12.4" customHeight="1" x14ac:dyDescent="0.15">
      <c r="A41" s="270" t="s">
        <v>35</v>
      </c>
      <c r="B41" s="208">
        <v>262335.37654320989</v>
      </c>
      <c r="C41" s="22">
        <v>2.6827181979746603E-3</v>
      </c>
      <c r="D41" s="208">
        <v>0</v>
      </c>
      <c r="E41" s="22">
        <v>0</v>
      </c>
      <c r="F41" s="208">
        <v>0</v>
      </c>
      <c r="G41" s="22">
        <v>0</v>
      </c>
      <c r="H41" s="208">
        <v>0</v>
      </c>
      <c r="I41" s="23">
        <v>0</v>
      </c>
      <c r="J41" s="208">
        <v>0</v>
      </c>
      <c r="K41" s="22">
        <v>0</v>
      </c>
      <c r="L41" s="205">
        <v>296155.61672473868</v>
      </c>
      <c r="M41" s="22">
        <v>2.9578772669976183E-3</v>
      </c>
      <c r="N41" s="208">
        <v>226455.84549356223</v>
      </c>
      <c r="O41" s="22">
        <v>2.4000891142559903E-3</v>
      </c>
      <c r="P41" s="208">
        <v>596897.22222222225</v>
      </c>
      <c r="Q41" s="22">
        <v>4.7741706185039185E-3</v>
      </c>
    </row>
    <row r="42" spans="1:17" ht="12.4" customHeight="1" x14ac:dyDescent="0.15">
      <c r="A42" s="270" t="s">
        <v>36</v>
      </c>
      <c r="B42" s="208">
        <v>14133243.550925925</v>
      </c>
      <c r="C42" s="22">
        <v>0.14453067737218364</v>
      </c>
      <c r="D42" s="208">
        <v>0</v>
      </c>
      <c r="E42" s="22">
        <v>0</v>
      </c>
      <c r="F42" s="208">
        <v>0</v>
      </c>
      <c r="G42" s="22">
        <v>0</v>
      </c>
      <c r="H42" s="208">
        <v>0</v>
      </c>
      <c r="I42" s="23">
        <v>0</v>
      </c>
      <c r="J42" s="208">
        <v>3359990.1692307694</v>
      </c>
      <c r="K42" s="22">
        <v>4.0784190224595861E-2</v>
      </c>
      <c r="L42" s="205">
        <v>15574812.648083623</v>
      </c>
      <c r="M42" s="22">
        <v>0.15555465325626999</v>
      </c>
      <c r="N42" s="208">
        <v>13982866.605150215</v>
      </c>
      <c r="O42" s="22">
        <v>0.14819721633579427</v>
      </c>
      <c r="P42" s="208">
        <v>22443765.018518519</v>
      </c>
      <c r="Q42" s="22">
        <v>0.17951225023480766</v>
      </c>
    </row>
    <row r="43" spans="1:17" ht="12.4" customHeight="1" x14ac:dyDescent="0.15">
      <c r="A43" s="270" t="s">
        <v>508</v>
      </c>
      <c r="B43" s="208">
        <v>23221593.538580246</v>
      </c>
      <c r="C43" s="22">
        <v>0.23747079937447521</v>
      </c>
      <c r="D43" s="208">
        <v>12614466.666666666</v>
      </c>
      <c r="E43" s="22">
        <v>0.21036461714005736</v>
      </c>
      <c r="F43" s="208">
        <v>5551850</v>
      </c>
      <c r="G43" s="22">
        <v>7.4645977559127538E-2</v>
      </c>
      <c r="H43" s="208">
        <v>14632357.142857144</v>
      </c>
      <c r="I43" s="23">
        <v>0.26200627369749885</v>
      </c>
      <c r="J43" s="208">
        <v>32483202.507692307</v>
      </c>
      <c r="K43" s="22">
        <v>0.39428719831078857</v>
      </c>
      <c r="L43" s="205">
        <v>22339118.902439024</v>
      </c>
      <c r="M43" s="22">
        <v>0.22311368832722742</v>
      </c>
      <c r="N43" s="208">
        <v>24364435.697424892</v>
      </c>
      <c r="O43" s="22">
        <v>0.25822613130135313</v>
      </c>
      <c r="P43" s="208">
        <v>13600251.990740741</v>
      </c>
      <c r="Q43" s="22">
        <v>0.10877906788829173</v>
      </c>
    </row>
    <row r="44" spans="1:17" ht="12.4" customHeight="1" x14ac:dyDescent="0.15">
      <c r="A44" s="270" t="s">
        <v>37</v>
      </c>
      <c r="B44" s="208">
        <v>56132363.658950619</v>
      </c>
      <c r="C44" s="22">
        <v>0.57402594902557758</v>
      </c>
      <c r="D44" s="208">
        <v>16322953.444444444</v>
      </c>
      <c r="E44" s="22">
        <v>0.27220903924611978</v>
      </c>
      <c r="F44" s="208">
        <v>13542350</v>
      </c>
      <c r="G44" s="22">
        <v>0.1820801992485119</v>
      </c>
      <c r="H44" s="208">
        <v>17117411.571428571</v>
      </c>
      <c r="I44" s="23">
        <v>0.30650353715332584</v>
      </c>
      <c r="J44" s="208">
        <v>37078819.846153848</v>
      </c>
      <c r="K44" s="22">
        <v>0.4500696626309672</v>
      </c>
      <c r="L44" s="205">
        <v>58914184.285714284</v>
      </c>
      <c r="M44" s="22">
        <v>0.58840999988323395</v>
      </c>
      <c r="N44" s="208">
        <v>56244811.072961375</v>
      </c>
      <c r="O44" s="22">
        <v>0.59610984426293823</v>
      </c>
      <c r="P44" s="208">
        <v>70432035.370370373</v>
      </c>
      <c r="Q44" s="22">
        <v>0.56333744126801266</v>
      </c>
    </row>
    <row r="45" spans="1:17" ht="12.4" customHeight="1" x14ac:dyDescent="0.15">
      <c r="A45" s="270" t="s">
        <v>38</v>
      </c>
      <c r="B45" s="208">
        <v>20460614.686728396</v>
      </c>
      <c r="C45" s="22">
        <v>0.20923622305584391</v>
      </c>
      <c r="D45" s="208">
        <v>10921900.444444444</v>
      </c>
      <c r="E45" s="22">
        <v>0.18213860848423066</v>
      </c>
      <c r="F45" s="208">
        <v>21124500</v>
      </c>
      <c r="G45" s="22">
        <v>0.28402405557567112</v>
      </c>
      <c r="H45" s="208">
        <v>8006872</v>
      </c>
      <c r="I45" s="23">
        <v>0.14337065971062057</v>
      </c>
      <c r="J45" s="208">
        <v>16292370.892307693</v>
      </c>
      <c r="K45" s="22">
        <v>0.19775985053958312</v>
      </c>
      <c r="L45" s="205">
        <v>21082190.078397211</v>
      </c>
      <c r="M45" s="22">
        <v>0.21056001389084872</v>
      </c>
      <c r="N45" s="208">
        <v>17754024.879828326</v>
      </c>
      <c r="O45" s="22">
        <v>0.18816578461657485</v>
      </c>
      <c r="P45" s="208">
        <v>35442606.583333336</v>
      </c>
      <c r="Q45" s="22">
        <v>0.28348104949020481</v>
      </c>
    </row>
    <row r="46" spans="1:17" ht="12.4" customHeight="1" x14ac:dyDescent="0.15">
      <c r="A46" s="82" t="s">
        <v>39</v>
      </c>
      <c r="B46" s="208">
        <v>48560799.106481485</v>
      </c>
      <c r="C46" s="22">
        <v>0.4965969179901728</v>
      </c>
      <c r="D46" s="208">
        <v>10103119.333333334</v>
      </c>
      <c r="E46" s="22">
        <v>0.1684842400902386</v>
      </c>
      <c r="F46" s="208">
        <v>6063075</v>
      </c>
      <c r="G46" s="22">
        <v>8.1519522391510432E-2</v>
      </c>
      <c r="H46" s="208">
        <v>11257417.714285715</v>
      </c>
      <c r="I46" s="23">
        <v>0.20157477281205058</v>
      </c>
      <c r="J46" s="208">
        <v>16443596.384615384</v>
      </c>
      <c r="K46" s="22">
        <v>0.19959545389984443</v>
      </c>
      <c r="L46" s="205">
        <v>52800759.550522648</v>
      </c>
      <c r="M46" s="22">
        <v>0.52735169463241294</v>
      </c>
      <c r="N46" s="208">
        <v>41377050.375536479</v>
      </c>
      <c r="O46" s="22">
        <v>0.43853409025456142</v>
      </c>
      <c r="P46" s="208">
        <v>102091949.1388889</v>
      </c>
      <c r="Q46" s="22">
        <v>0.81656333086975108</v>
      </c>
    </row>
    <row r="47" spans="1:17" ht="12.4" customHeight="1" x14ac:dyDescent="0.15">
      <c r="A47" s="270" t="s">
        <v>40</v>
      </c>
      <c r="B47" s="208">
        <v>10119164.831790123</v>
      </c>
      <c r="C47" s="22">
        <v>0.10348153573590609</v>
      </c>
      <c r="D47" s="208">
        <v>5322333.333333333</v>
      </c>
      <c r="E47" s="22">
        <v>8.8757665587005818E-2</v>
      </c>
      <c r="F47" s="208">
        <v>3900000</v>
      </c>
      <c r="G47" s="22">
        <v>5.2436451359564359E-2</v>
      </c>
      <c r="H47" s="208">
        <v>5728714.2857142854</v>
      </c>
      <c r="I47" s="23">
        <v>0.1025780787349309</v>
      </c>
      <c r="J47" s="208">
        <v>5359902.2461538464</v>
      </c>
      <c r="K47" s="22">
        <v>6.5059497731334986E-2</v>
      </c>
      <c r="L47" s="205">
        <v>10733317.360627178</v>
      </c>
      <c r="M47" s="22">
        <v>0.10719984233821903</v>
      </c>
      <c r="N47" s="208">
        <v>11587330.227467811</v>
      </c>
      <c r="O47" s="22">
        <v>0.12280815750912243</v>
      </c>
      <c r="P47" s="208">
        <v>7048409.9907407407</v>
      </c>
      <c r="Q47" s="22">
        <v>5.6375386971454285E-2</v>
      </c>
    </row>
    <row r="48" spans="1:17" ht="12.4" customHeight="1" x14ac:dyDescent="0.15">
      <c r="A48" s="270" t="s">
        <v>41</v>
      </c>
      <c r="B48" s="208">
        <v>4911228.4891975308</v>
      </c>
      <c r="C48" s="22">
        <v>5.0223657274113973E-2</v>
      </c>
      <c r="D48" s="208">
        <v>2822498.222222222</v>
      </c>
      <c r="E48" s="22">
        <v>4.7069271621704475E-2</v>
      </c>
      <c r="F48" s="208">
        <v>582500</v>
      </c>
      <c r="G48" s="22">
        <v>7.8318545940887791E-3</v>
      </c>
      <c r="H48" s="208">
        <v>3462497.7142857141</v>
      </c>
      <c r="I48" s="23">
        <v>6.199931528113084E-2</v>
      </c>
      <c r="J48" s="208">
        <v>1826645.5076923077</v>
      </c>
      <c r="K48" s="22">
        <v>2.2172165425020294E-2</v>
      </c>
      <c r="L48" s="205">
        <v>5293278.0818815334</v>
      </c>
      <c r="M48" s="22">
        <v>5.286702673225472E-2</v>
      </c>
      <c r="N48" s="208">
        <v>5652764.2811158802</v>
      </c>
      <c r="O48" s="22">
        <v>5.9910743248829071E-2</v>
      </c>
      <c r="P48" s="208">
        <v>3742161.7037037038</v>
      </c>
      <c r="Q48" s="22">
        <v>2.9930979388712014E-2</v>
      </c>
    </row>
    <row r="49" spans="1:17" ht="12.4" customHeight="1" x14ac:dyDescent="0.15">
      <c r="A49" s="270" t="s">
        <v>42</v>
      </c>
      <c r="B49" s="208">
        <v>211933865.15586421</v>
      </c>
      <c r="C49" s="22">
        <v>2.1672976184631962</v>
      </c>
      <c r="D49" s="208">
        <v>63195609.333333336</v>
      </c>
      <c r="E49" s="22">
        <v>1.0538788926739646</v>
      </c>
      <c r="F49" s="208">
        <v>6402890</v>
      </c>
      <c r="G49" s="22">
        <v>8.6088417960420785E-2</v>
      </c>
      <c r="H49" s="208">
        <v>79422100.571428567</v>
      </c>
      <c r="I49" s="23">
        <v>1.4221282611398018</v>
      </c>
      <c r="J49" s="208">
        <v>149605324.36923078</v>
      </c>
      <c r="K49" s="22">
        <v>1.8159374582586798</v>
      </c>
      <c r="L49" s="205">
        <v>221324108.10627177</v>
      </c>
      <c r="M49" s="22">
        <v>2.2104917517553866</v>
      </c>
      <c r="N49" s="208">
        <v>191442898.28326181</v>
      </c>
      <c r="O49" s="22">
        <v>2.0290048824742559</v>
      </c>
      <c r="P49" s="208">
        <v>350255994.93518519</v>
      </c>
      <c r="Q49" s="22">
        <v>2.8014569639794242</v>
      </c>
    </row>
    <row r="50" spans="1:17" ht="12.4" customHeight="1" x14ac:dyDescent="0.15">
      <c r="A50" s="270" t="s">
        <v>43</v>
      </c>
      <c r="B50" s="208">
        <v>4371841.9089506175</v>
      </c>
      <c r="C50" s="22">
        <v>4.4707732530607752E-2</v>
      </c>
      <c r="D50" s="208">
        <v>1800000</v>
      </c>
      <c r="E50" s="22">
        <v>3.0017623484050321E-2</v>
      </c>
      <c r="F50" s="208">
        <v>8100000</v>
      </c>
      <c r="G50" s="22">
        <v>0.10890647590063368</v>
      </c>
      <c r="H50" s="208">
        <v>0</v>
      </c>
      <c r="I50" s="23">
        <v>0</v>
      </c>
      <c r="J50" s="208">
        <v>5180922.2923076926</v>
      </c>
      <c r="K50" s="22">
        <v>6.2887005516656255E-2</v>
      </c>
      <c r="L50" s="205">
        <v>4320546.3554006973</v>
      </c>
      <c r="M50" s="22">
        <v>4.3151792922189125E-2</v>
      </c>
      <c r="N50" s="208">
        <v>4405860.4420600859</v>
      </c>
      <c r="O50" s="22">
        <v>4.6695450333253209E-2</v>
      </c>
      <c r="P50" s="208">
        <v>3952431.8703703703</v>
      </c>
      <c r="Q50" s="22">
        <v>3.1612785928053194E-2</v>
      </c>
    </row>
    <row r="51" spans="1:17" ht="12.4" customHeight="1" x14ac:dyDescent="0.15">
      <c r="A51" s="270" t="s">
        <v>44</v>
      </c>
      <c r="B51" s="208">
        <v>7795357.5401234571</v>
      </c>
      <c r="C51" s="22">
        <v>7.9717603505006465E-2</v>
      </c>
      <c r="D51" s="208">
        <v>0</v>
      </c>
      <c r="E51" s="22">
        <v>0</v>
      </c>
      <c r="F51" s="208">
        <v>0</v>
      </c>
      <c r="G51" s="22">
        <v>0</v>
      </c>
      <c r="H51" s="208">
        <v>0</v>
      </c>
      <c r="I51" s="23">
        <v>0</v>
      </c>
      <c r="J51" s="208">
        <v>2395196.9692307692</v>
      </c>
      <c r="K51" s="22">
        <v>2.9073349592819576E-2</v>
      </c>
      <c r="L51" s="205">
        <v>8529100.841463415</v>
      </c>
      <c r="M51" s="22">
        <v>8.5185058334865366E-2</v>
      </c>
      <c r="N51" s="208">
        <v>5317010.2145922743</v>
      </c>
      <c r="O51" s="22">
        <v>5.6352258466181249E-2</v>
      </c>
      <c r="P51" s="208">
        <v>22388677.064814813</v>
      </c>
      <c r="Q51" s="22">
        <v>0.17907163955642891</v>
      </c>
    </row>
    <row r="52" spans="1:17" ht="12.4" customHeight="1" x14ac:dyDescent="0.15">
      <c r="A52" s="270" t="s">
        <v>509</v>
      </c>
      <c r="B52" s="208">
        <v>36479488.115740739</v>
      </c>
      <c r="C52" s="22">
        <v>0.37304990242053221</v>
      </c>
      <c r="D52" s="208">
        <v>8767155.555555556</v>
      </c>
      <c r="E52" s="22">
        <v>0.14620509694042594</v>
      </c>
      <c r="F52" s="208">
        <v>0</v>
      </c>
      <c r="G52" s="22">
        <v>0</v>
      </c>
      <c r="H52" s="208">
        <v>11272057.142857144</v>
      </c>
      <c r="I52" s="23">
        <v>0.20183690570640339</v>
      </c>
      <c r="J52" s="208">
        <v>31971501.569230769</v>
      </c>
      <c r="K52" s="22">
        <v>0.38807607644399528</v>
      </c>
      <c r="L52" s="205">
        <v>37424488.322299652</v>
      </c>
      <c r="M52" s="22">
        <v>0.37377998925624001</v>
      </c>
      <c r="N52" s="208">
        <v>37913049.122317597</v>
      </c>
      <c r="O52" s="22">
        <v>0.40182092137389286</v>
      </c>
      <c r="P52" s="208">
        <v>35316438.944444448</v>
      </c>
      <c r="Q52" s="22">
        <v>0.28247192126483489</v>
      </c>
    </row>
    <row r="53" spans="1:17" ht="12.4" customHeight="1" x14ac:dyDescent="0.15">
      <c r="A53" s="270" t="s">
        <v>45</v>
      </c>
      <c r="B53" s="208">
        <v>21145625.623456791</v>
      </c>
      <c r="C53" s="22">
        <v>0.21624134501075587</v>
      </c>
      <c r="D53" s="208">
        <v>9791888.8888888881</v>
      </c>
      <c r="E53" s="22">
        <v>0.16329401881351249</v>
      </c>
      <c r="F53" s="208">
        <v>6032000</v>
      </c>
      <c r="G53" s="22">
        <v>8.1101711436126211E-2</v>
      </c>
      <c r="H53" s="208">
        <v>10866142.857142856</v>
      </c>
      <c r="I53" s="23">
        <v>0.19456862429403377</v>
      </c>
      <c r="J53" s="208">
        <v>13948291.4</v>
      </c>
      <c r="K53" s="22">
        <v>0.1693069744593719</v>
      </c>
      <c r="L53" s="205">
        <v>22138675.022648085</v>
      </c>
      <c r="M53" s="22">
        <v>0.22111173948053892</v>
      </c>
      <c r="N53" s="208">
        <v>22997013.918454934</v>
      </c>
      <c r="O53" s="22">
        <v>0.24373353068356227</v>
      </c>
      <c r="P53" s="208">
        <v>18435101.638888888</v>
      </c>
      <c r="Q53" s="22">
        <v>0.14744970711348052</v>
      </c>
    </row>
    <row r="54" spans="1:17" ht="12.4" customHeight="1" x14ac:dyDescent="0.15">
      <c r="A54" s="270" t="s">
        <v>46</v>
      </c>
      <c r="B54" s="208">
        <v>8476319.3070987649</v>
      </c>
      <c r="C54" s="22">
        <v>8.6681317467117616E-2</v>
      </c>
      <c r="D54" s="208">
        <v>0</v>
      </c>
      <c r="E54" s="22">
        <v>0</v>
      </c>
      <c r="F54" s="208">
        <v>0</v>
      </c>
      <c r="G54" s="22">
        <v>0</v>
      </c>
      <c r="H54" s="208">
        <v>0</v>
      </c>
      <c r="I54" s="23">
        <v>0</v>
      </c>
      <c r="J54" s="208">
        <v>32997032.507692307</v>
      </c>
      <c r="K54" s="22">
        <v>0.40052416312545103</v>
      </c>
      <c r="L54" s="205">
        <v>5832487.4529616721</v>
      </c>
      <c r="M54" s="22">
        <v>5.8252422283784695E-2</v>
      </c>
      <c r="N54" s="208">
        <v>5372428.9506437769</v>
      </c>
      <c r="O54" s="22">
        <v>5.6939613165871789E-2</v>
      </c>
      <c r="P54" s="208">
        <v>7817554.694444444</v>
      </c>
      <c r="Q54" s="22">
        <v>6.2527246804424064E-2</v>
      </c>
    </row>
    <row r="55" spans="1:17" ht="12.4" customHeight="1" x14ac:dyDescent="0.15">
      <c r="A55" s="270" t="s">
        <v>47</v>
      </c>
      <c r="B55" s="208">
        <v>3798711.7762345681</v>
      </c>
      <c r="C55" s="22">
        <v>3.8846736361866765E-2</v>
      </c>
      <c r="D55" s="208">
        <v>207407.33333333334</v>
      </c>
      <c r="E55" s="22">
        <v>3.458819577683844E-3</v>
      </c>
      <c r="F55" s="208">
        <v>0</v>
      </c>
      <c r="G55" s="22">
        <v>0</v>
      </c>
      <c r="H55" s="208">
        <v>266666.57142857142</v>
      </c>
      <c r="I55" s="23">
        <v>4.774918628458605E-3</v>
      </c>
      <c r="J55" s="208">
        <v>3236532.4153846153</v>
      </c>
      <c r="K55" s="22">
        <v>3.9285636876531867E-2</v>
      </c>
      <c r="L55" s="205">
        <v>3918682.8536585364</v>
      </c>
      <c r="M55" s="22">
        <v>3.9138149928060147E-2</v>
      </c>
      <c r="N55" s="208">
        <v>3279787.8669527895</v>
      </c>
      <c r="O55" s="22">
        <v>3.4760785880292265E-2</v>
      </c>
      <c r="P55" s="208">
        <v>6675396.4074074076</v>
      </c>
      <c r="Q55" s="22">
        <v>5.3391907699724878E-2</v>
      </c>
    </row>
    <row r="56" spans="1:17" ht="12.4" customHeight="1" x14ac:dyDescent="0.15">
      <c r="A56" s="270" t="s">
        <v>48</v>
      </c>
      <c r="B56" s="208">
        <v>7587836.5046296297</v>
      </c>
      <c r="C56" s="22">
        <v>7.7595432771810913E-2</v>
      </c>
      <c r="D56" s="208">
        <v>0</v>
      </c>
      <c r="E56" s="22">
        <v>0</v>
      </c>
      <c r="F56" s="208">
        <v>0</v>
      </c>
      <c r="G56" s="22">
        <v>0</v>
      </c>
      <c r="H56" s="208">
        <v>0</v>
      </c>
      <c r="I56" s="23">
        <v>0</v>
      </c>
      <c r="J56" s="208">
        <v>5701755.2923076926</v>
      </c>
      <c r="K56" s="22">
        <v>6.9208974057448136E-2</v>
      </c>
      <c r="L56" s="205">
        <v>7920390.1759581883</v>
      </c>
      <c r="M56" s="22">
        <v>7.9105513197113106E-2</v>
      </c>
      <c r="N56" s="208">
        <v>7128817.6609442057</v>
      </c>
      <c r="O56" s="22">
        <v>7.5554674370436795E-2</v>
      </c>
      <c r="P56" s="208">
        <v>11335878.990740741</v>
      </c>
      <c r="Q56" s="22">
        <v>9.0667904620205908E-2</v>
      </c>
    </row>
    <row r="57" spans="1:17" ht="12.4" customHeight="1" x14ac:dyDescent="0.15">
      <c r="A57" s="270" t="s">
        <v>49</v>
      </c>
      <c r="B57" s="208">
        <v>116667657.17592593</v>
      </c>
      <c r="C57" s="22">
        <v>1.1930775450308839</v>
      </c>
      <c r="D57" s="208">
        <v>40142563.222222224</v>
      </c>
      <c r="E57" s="22">
        <v>0.66943574916075144</v>
      </c>
      <c r="F57" s="208">
        <v>1890200</v>
      </c>
      <c r="G57" s="22">
        <v>2.5414200092268857E-2</v>
      </c>
      <c r="H57" s="208">
        <v>51071809.857142858</v>
      </c>
      <c r="I57" s="23">
        <v>0.91448933763821194</v>
      </c>
      <c r="J57" s="208">
        <v>97259396.553846151</v>
      </c>
      <c r="K57" s="22">
        <v>1.1805527785486294</v>
      </c>
      <c r="L57" s="205">
        <v>120065327.53484321</v>
      </c>
      <c r="M57" s="22">
        <v>1.1991618014795875</v>
      </c>
      <c r="N57" s="208">
        <v>111892300.03862661</v>
      </c>
      <c r="O57" s="22">
        <v>1.1858889785179219</v>
      </c>
      <c r="P57" s="208">
        <v>155330427.6574074</v>
      </c>
      <c r="Q57" s="22">
        <v>1.2423813284317111</v>
      </c>
    </row>
    <row r="58" spans="1:17" ht="6" customHeight="1" x14ac:dyDescent="0.15">
      <c r="A58" s="270"/>
      <c r="B58" s="208"/>
      <c r="C58" s="23"/>
      <c r="D58" s="208"/>
      <c r="E58" s="22"/>
      <c r="F58" s="208"/>
      <c r="G58" s="22"/>
      <c r="H58" s="208"/>
      <c r="I58" s="23"/>
      <c r="J58" s="208"/>
      <c r="K58" s="22"/>
      <c r="L58" s="205"/>
      <c r="M58" s="30"/>
      <c r="N58" s="208"/>
      <c r="O58" s="23"/>
      <c r="P58" s="208"/>
      <c r="Q58" s="23"/>
    </row>
    <row r="59" spans="1:17" ht="12.4" customHeight="1" x14ac:dyDescent="0.15">
      <c r="A59" s="82" t="s">
        <v>50</v>
      </c>
      <c r="B59" s="208">
        <v>9778715361.951252</v>
      </c>
      <c r="C59" s="23">
        <v>100</v>
      </c>
      <c r="D59" s="208">
        <v>5996477372.5555553</v>
      </c>
      <c r="E59" s="22">
        <v>100</v>
      </c>
      <c r="F59" s="208">
        <v>7437574242.5</v>
      </c>
      <c r="G59" s="22">
        <v>100</v>
      </c>
      <c r="H59" s="208">
        <v>5584735409.7142859</v>
      </c>
      <c r="I59" s="23">
        <v>100</v>
      </c>
      <c r="J59" s="208">
        <v>8238462381.4461536</v>
      </c>
      <c r="K59" s="22">
        <v>100</v>
      </c>
      <c r="L59" s="205">
        <v>10012437636.580854</v>
      </c>
      <c r="M59" s="30">
        <v>100</v>
      </c>
      <c r="N59" s="208">
        <v>9435309886.9731693</v>
      </c>
      <c r="O59" s="23">
        <v>100</v>
      </c>
      <c r="P59" s="208">
        <v>12502637000.628853</v>
      </c>
      <c r="Q59" s="23">
        <v>100</v>
      </c>
    </row>
    <row r="60" spans="1:17" ht="6" customHeight="1" x14ac:dyDescent="0.15">
      <c r="A60" s="271"/>
      <c r="B60" s="199"/>
      <c r="C60" s="24"/>
      <c r="D60" s="201"/>
      <c r="E60" s="24"/>
      <c r="F60" s="201"/>
      <c r="G60" s="24"/>
      <c r="H60" s="201"/>
      <c r="I60" s="24"/>
      <c r="J60" s="201"/>
      <c r="K60" s="24"/>
      <c r="L60" s="201"/>
      <c r="M60" s="24"/>
      <c r="N60" s="201"/>
      <c r="O60" s="24"/>
      <c r="P60" s="201"/>
      <c r="Q60" s="24"/>
    </row>
    <row r="61" spans="1:17" x14ac:dyDescent="0.15">
      <c r="I61" s="25"/>
      <c r="K61" s="25"/>
      <c r="M61" s="25"/>
      <c r="O61" s="25"/>
      <c r="Q61" s="25"/>
    </row>
    <row r="63" spans="1:17" x14ac:dyDescent="0.15">
      <c r="B63" s="200">
        <f>SUM(B7,B21,B9,B23)-B59</f>
        <v>0</v>
      </c>
      <c r="C63" s="83">
        <f t="shared" ref="C63:Q63" si="0">SUM(C7,C21,C9,C23)-C59</f>
        <v>0</v>
      </c>
      <c r="D63" s="200">
        <f t="shared" si="0"/>
        <v>0</v>
      </c>
      <c r="E63" s="83">
        <f t="shared" si="0"/>
        <v>0</v>
      </c>
      <c r="F63" s="200">
        <f t="shared" si="0"/>
        <v>0</v>
      </c>
      <c r="G63" s="83">
        <f t="shared" si="0"/>
        <v>0</v>
      </c>
      <c r="H63" s="200">
        <f t="shared" si="0"/>
        <v>0</v>
      </c>
      <c r="I63" s="83">
        <f t="shared" si="0"/>
        <v>0</v>
      </c>
      <c r="J63" s="200">
        <f t="shared" si="0"/>
        <v>0</v>
      </c>
      <c r="K63" s="83">
        <f t="shared" si="0"/>
        <v>0</v>
      </c>
      <c r="L63" s="200">
        <f t="shared" si="0"/>
        <v>0</v>
      </c>
      <c r="M63" s="83">
        <f t="shared" si="0"/>
        <v>0</v>
      </c>
      <c r="N63" s="200">
        <f t="shared" si="0"/>
        <v>0</v>
      </c>
      <c r="O63" s="83">
        <f t="shared" si="0"/>
        <v>0</v>
      </c>
      <c r="P63" s="200">
        <f t="shared" si="0"/>
        <v>0</v>
      </c>
      <c r="Q63" s="83">
        <f t="shared" si="0"/>
        <v>0</v>
      </c>
    </row>
  </sheetData>
  <mergeCells count="13">
    <mergeCell ref="P5:Q5"/>
    <mergeCell ref="A2:H2"/>
    <mergeCell ref="I2:Q2"/>
    <mergeCell ref="P3:Q3"/>
    <mergeCell ref="A4:A6"/>
    <mergeCell ref="B4:H4"/>
    <mergeCell ref="I4:Q4"/>
    <mergeCell ref="B5:C5"/>
    <mergeCell ref="D5:E5"/>
    <mergeCell ref="F5:G5"/>
    <mergeCell ref="J5:K5"/>
    <mergeCell ref="L5:M5"/>
    <mergeCell ref="N5:O5"/>
  </mergeCells>
  <phoneticPr fontId="4" type="noConversion"/>
  <pageMargins left="1.02" right="0.7" top="0.75" bottom="0.75" header="0.3" footer="0.3"/>
  <pageSetup paperSize="8" scale="99" orientation="landscape" r:id="rId1"/>
  <colBreaks count="1" manualBreakCount="1">
    <brk id="8" max="60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pageSetUpPr fitToPage="1"/>
  </sheetPr>
  <dimension ref="A1:Q63"/>
  <sheetViews>
    <sheetView view="pageBreakPreview" zoomScaleNormal="100" zoomScaleSheetLayoutView="100" workbookViewId="0">
      <selection activeCell="B7" sqref="B7:Q59"/>
    </sheetView>
  </sheetViews>
  <sheetFormatPr defaultRowHeight="13.5" x14ac:dyDescent="0.15"/>
  <cols>
    <col min="1" max="1" width="19" style="8" customWidth="1"/>
    <col min="2" max="2" width="7.77734375" style="200" customWidth="1"/>
    <col min="3" max="3" width="7.77734375" style="25" customWidth="1"/>
    <col min="4" max="4" width="7.77734375" style="200" customWidth="1"/>
    <col min="5" max="5" width="7.77734375" style="25" customWidth="1"/>
    <col min="6" max="6" width="7.77734375" style="200" customWidth="1"/>
    <col min="7" max="7" width="7.77734375" style="25" customWidth="1"/>
    <col min="8" max="8" width="7.77734375" style="200" customWidth="1"/>
    <col min="9" max="9" width="7.88671875" style="8" customWidth="1"/>
    <col min="10" max="10" width="8.88671875" style="200"/>
    <col min="11" max="11" width="8.88671875" style="8"/>
    <col min="12" max="12" width="10" style="200" bestFit="1" customWidth="1"/>
    <col min="13" max="13" width="8.88671875" style="8"/>
    <col min="14" max="14" width="8.88671875" style="200"/>
    <col min="15" max="15" width="8.88671875" style="8"/>
    <col min="16" max="16" width="8.88671875" style="200"/>
    <col min="17" max="16384" width="8.88671875" style="8"/>
  </cols>
  <sheetData>
    <row r="1" spans="1:17" ht="12" customHeight="1" x14ac:dyDescent="0.15">
      <c r="A1" s="68"/>
      <c r="B1" s="195"/>
      <c r="C1" s="20"/>
      <c r="D1" s="195"/>
      <c r="E1" s="20"/>
      <c r="F1" s="195"/>
      <c r="G1" s="20"/>
      <c r="H1" s="195"/>
      <c r="I1" s="20"/>
      <c r="J1" s="195"/>
      <c r="K1" s="20"/>
      <c r="L1" s="195"/>
      <c r="M1" s="20"/>
      <c r="N1" s="195"/>
      <c r="O1" s="20"/>
      <c r="P1" s="195"/>
      <c r="Q1" s="25"/>
    </row>
    <row r="2" spans="1:17" ht="18.75" customHeight="1" x14ac:dyDescent="0.15">
      <c r="A2" s="282" t="s">
        <v>139</v>
      </c>
      <c r="B2" s="282"/>
      <c r="C2" s="282"/>
      <c r="D2" s="282"/>
      <c r="E2" s="282"/>
      <c r="F2" s="282"/>
      <c r="G2" s="282"/>
      <c r="H2" s="282"/>
      <c r="I2" s="273" t="s">
        <v>152</v>
      </c>
      <c r="J2" s="298"/>
      <c r="K2" s="298"/>
      <c r="L2" s="307"/>
      <c r="M2" s="298"/>
      <c r="N2" s="307"/>
      <c r="O2" s="298"/>
      <c r="P2" s="307"/>
      <c r="Q2" s="298"/>
    </row>
    <row r="3" spans="1:17" ht="12" customHeight="1" x14ac:dyDescent="0.15">
      <c r="A3" s="69"/>
      <c r="B3" s="196"/>
      <c r="C3" s="21"/>
      <c r="D3" s="196"/>
      <c r="E3" s="21"/>
      <c r="F3" s="196"/>
      <c r="G3" s="21"/>
      <c r="H3" s="196"/>
      <c r="I3" s="93"/>
      <c r="J3" s="196"/>
      <c r="K3" s="21"/>
      <c r="L3" s="196"/>
      <c r="M3" s="21"/>
      <c r="N3" s="196"/>
      <c r="O3" s="21"/>
      <c r="P3" s="303" t="s">
        <v>110</v>
      </c>
      <c r="Q3" s="275"/>
    </row>
    <row r="4" spans="1:17" x14ac:dyDescent="0.15">
      <c r="A4" s="283" t="s">
        <v>111</v>
      </c>
      <c r="B4" s="286" t="s">
        <v>149</v>
      </c>
      <c r="C4" s="305"/>
      <c r="D4" s="305"/>
      <c r="E4" s="305"/>
      <c r="F4" s="305"/>
      <c r="G4" s="305"/>
      <c r="H4" s="305"/>
      <c r="I4" s="276" t="s">
        <v>153</v>
      </c>
      <c r="J4" s="290"/>
      <c r="K4" s="290"/>
      <c r="L4" s="308"/>
      <c r="M4" s="290"/>
      <c r="N4" s="308"/>
      <c r="O4" s="290"/>
      <c r="P4" s="308"/>
      <c r="Q4" s="290"/>
    </row>
    <row r="5" spans="1:17" x14ac:dyDescent="0.15">
      <c r="A5" s="284"/>
      <c r="B5" s="280" t="s">
        <v>141</v>
      </c>
      <c r="C5" s="277"/>
      <c r="D5" s="280" t="s">
        <v>115</v>
      </c>
      <c r="E5" s="277"/>
      <c r="F5" s="280" t="s">
        <v>116</v>
      </c>
      <c r="G5" s="277"/>
      <c r="H5" s="202" t="s">
        <v>118</v>
      </c>
      <c r="I5" s="79" t="s">
        <v>120</v>
      </c>
      <c r="J5" s="280" t="s">
        <v>143</v>
      </c>
      <c r="K5" s="281"/>
      <c r="L5" s="306" t="s">
        <v>123</v>
      </c>
      <c r="M5" s="277"/>
      <c r="N5" s="306" t="s">
        <v>145</v>
      </c>
      <c r="O5" s="281"/>
      <c r="P5" s="306" t="s">
        <v>125</v>
      </c>
      <c r="Q5" s="291"/>
    </row>
    <row r="6" spans="1:17" x14ac:dyDescent="0.15">
      <c r="A6" s="285"/>
      <c r="B6" s="197" t="s">
        <v>126</v>
      </c>
      <c r="C6" s="79" t="s">
        <v>127</v>
      </c>
      <c r="D6" s="197" t="s">
        <v>126</v>
      </c>
      <c r="E6" s="79" t="s">
        <v>127</v>
      </c>
      <c r="F6" s="202" t="s">
        <v>126</v>
      </c>
      <c r="G6" s="80" t="s">
        <v>127</v>
      </c>
      <c r="H6" s="202" t="s">
        <v>126</v>
      </c>
      <c r="I6" s="106" t="s">
        <v>127</v>
      </c>
      <c r="J6" s="204" t="s">
        <v>128</v>
      </c>
      <c r="K6" s="86" t="s">
        <v>127</v>
      </c>
      <c r="L6" s="203" t="s">
        <v>126</v>
      </c>
      <c r="M6" s="86" t="s">
        <v>127</v>
      </c>
      <c r="N6" s="202" t="s">
        <v>126</v>
      </c>
      <c r="O6" s="86" t="s">
        <v>127</v>
      </c>
      <c r="P6" s="202" t="s">
        <v>126</v>
      </c>
      <c r="Q6" s="80" t="s">
        <v>129</v>
      </c>
    </row>
    <row r="7" spans="1:17" ht="12.4" customHeight="1" x14ac:dyDescent="0.15">
      <c r="A7" s="270" t="s">
        <v>8</v>
      </c>
      <c r="B7" s="208">
        <v>1061606677.2253164</v>
      </c>
      <c r="C7" s="22">
        <v>16.919237790451604</v>
      </c>
      <c r="D7" s="208">
        <v>1143115447.3333333</v>
      </c>
      <c r="E7" s="22">
        <v>19.06311616491875</v>
      </c>
      <c r="F7" s="208">
        <v>1092081688.5</v>
      </c>
      <c r="G7" s="22">
        <v>14.683304702487479</v>
      </c>
      <c r="H7" s="208">
        <v>1157696521.2857144</v>
      </c>
      <c r="I7" s="23">
        <v>20.729657474407404</v>
      </c>
      <c r="J7" s="208">
        <v>1194813064.4222221</v>
      </c>
      <c r="K7" s="22">
        <v>20.233187006797586</v>
      </c>
      <c r="L7" s="205">
        <v>1041876863.8680352</v>
      </c>
      <c r="M7" s="22">
        <v>16.45770471765741</v>
      </c>
      <c r="N7" s="208">
        <v>1104645884.7871621</v>
      </c>
      <c r="O7" s="22">
        <v>17.694889039742169</v>
      </c>
      <c r="P7" s="208">
        <v>628996192.93333328</v>
      </c>
      <c r="Q7" s="22">
        <v>9.1043101700696489</v>
      </c>
    </row>
    <row r="8" spans="1:17" ht="6" customHeight="1" x14ac:dyDescent="0.15">
      <c r="A8" s="270"/>
      <c r="B8" s="208"/>
      <c r="C8" s="22"/>
      <c r="D8" s="208"/>
      <c r="E8" s="22"/>
      <c r="F8" s="208"/>
      <c r="G8" s="22"/>
      <c r="H8" s="208"/>
      <c r="I8" s="23"/>
      <c r="J8" s="208"/>
      <c r="K8" s="22"/>
      <c r="L8" s="205"/>
      <c r="M8" s="22"/>
      <c r="N8" s="208"/>
      <c r="O8" s="22"/>
      <c r="P8" s="208"/>
      <c r="Q8" s="22"/>
    </row>
    <row r="9" spans="1:17" ht="12.4" customHeight="1" x14ac:dyDescent="0.15">
      <c r="A9" s="270" t="s">
        <v>9</v>
      </c>
      <c r="B9" s="208">
        <v>897064426.96708858</v>
      </c>
      <c r="C9" s="22">
        <v>14.296864063516116</v>
      </c>
      <c r="D9" s="208">
        <v>881439483.66666663</v>
      </c>
      <c r="E9" s="22">
        <v>14.699288080378734</v>
      </c>
      <c r="F9" s="208">
        <v>537481953</v>
      </c>
      <c r="G9" s="22">
        <v>7.2265759705456816</v>
      </c>
      <c r="H9" s="208">
        <v>979713063.85714281</v>
      </c>
      <c r="I9" s="23">
        <v>17.54269436208196</v>
      </c>
      <c r="J9" s="208">
        <v>889249261.66666663</v>
      </c>
      <c r="K9" s="22">
        <v>15.058712649462816</v>
      </c>
      <c r="L9" s="205">
        <v>898508142.29912019</v>
      </c>
      <c r="M9" s="22">
        <v>14.193022424426161</v>
      </c>
      <c r="N9" s="208">
        <v>893295610.97972977</v>
      </c>
      <c r="O9" s="22">
        <v>14.30935192323699</v>
      </c>
      <c r="P9" s="208">
        <v>932795014.97777772</v>
      </c>
      <c r="Q9" s="22">
        <v>13.501600227256954</v>
      </c>
    </row>
    <row r="10" spans="1:17" ht="12.4" customHeight="1" x14ac:dyDescent="0.15">
      <c r="A10" s="270" t="s">
        <v>10</v>
      </c>
      <c r="B10" s="208">
        <v>573803992.72151899</v>
      </c>
      <c r="C10" s="22">
        <v>9.1449370150348415</v>
      </c>
      <c r="D10" s="208">
        <v>670992517.44444442</v>
      </c>
      <c r="E10" s="22">
        <v>11.189778194034666</v>
      </c>
      <c r="F10" s="208">
        <v>373376953</v>
      </c>
      <c r="G10" s="22">
        <v>5.020144214042781</v>
      </c>
      <c r="H10" s="208">
        <v>756025535.85714281</v>
      </c>
      <c r="I10" s="23">
        <v>13.537356390100152</v>
      </c>
      <c r="J10" s="208">
        <v>593745479.57777774</v>
      </c>
      <c r="K10" s="22">
        <v>10.054596556112497</v>
      </c>
      <c r="L10" s="205">
        <v>568607325.18181813</v>
      </c>
      <c r="M10" s="22">
        <v>8.9818401604555209</v>
      </c>
      <c r="N10" s="208">
        <v>577262814.21621621</v>
      </c>
      <c r="O10" s="22">
        <v>9.2469465418715107</v>
      </c>
      <c r="P10" s="208">
        <v>511673441.75555557</v>
      </c>
      <c r="Q10" s="22">
        <v>7.4061397697893359</v>
      </c>
    </row>
    <row r="11" spans="1:17" ht="12.4" customHeight="1" x14ac:dyDescent="0.15">
      <c r="A11" s="82" t="s">
        <v>11</v>
      </c>
      <c r="B11" s="208">
        <v>558628954.38734174</v>
      </c>
      <c r="C11" s="22">
        <v>8.9030865372983765</v>
      </c>
      <c r="D11" s="208">
        <v>658033686.44444442</v>
      </c>
      <c r="E11" s="22">
        <v>10.97367079972831</v>
      </c>
      <c r="F11" s="208">
        <v>373376953</v>
      </c>
      <c r="G11" s="22">
        <v>5.020144214042781</v>
      </c>
      <c r="H11" s="208">
        <v>739364181.71428573</v>
      </c>
      <c r="I11" s="23">
        <v>13.239018995030804</v>
      </c>
      <c r="J11" s="208">
        <v>578011934.37777781</v>
      </c>
      <c r="K11" s="22">
        <v>9.7881617707969877</v>
      </c>
      <c r="L11" s="205">
        <v>553447497.82404697</v>
      </c>
      <c r="M11" s="22">
        <v>8.7423723587629194</v>
      </c>
      <c r="N11" s="208">
        <v>561829119.27364862</v>
      </c>
      <c r="O11" s="22">
        <v>8.9997202377291803</v>
      </c>
      <c r="P11" s="208">
        <v>498315054.51111114</v>
      </c>
      <c r="Q11" s="22">
        <v>7.2127858159630769</v>
      </c>
    </row>
    <row r="12" spans="1:17" ht="12.4" customHeight="1" x14ac:dyDescent="0.15">
      <c r="A12" s="82" t="s">
        <v>12</v>
      </c>
      <c r="B12" s="208">
        <v>5970204.0151898731</v>
      </c>
      <c r="C12" s="22">
        <v>9.5149459359577554E-2</v>
      </c>
      <c r="D12" s="208">
        <v>10654818.444444444</v>
      </c>
      <c r="E12" s="22">
        <v>0.17768462686458225</v>
      </c>
      <c r="F12" s="208">
        <v>0</v>
      </c>
      <c r="G12" s="22">
        <v>0</v>
      </c>
      <c r="H12" s="208">
        <v>13699052.285714285</v>
      </c>
      <c r="I12" s="23">
        <v>0.24529456242252176</v>
      </c>
      <c r="J12" s="208">
        <v>6014385.6888888888</v>
      </c>
      <c r="K12" s="22">
        <v>0.1018487276360189</v>
      </c>
      <c r="L12" s="205">
        <v>5840732.7390029328</v>
      </c>
      <c r="M12" s="22">
        <v>9.2261435191481431E-2</v>
      </c>
      <c r="N12" s="208">
        <v>6218338.172297297</v>
      </c>
      <c r="O12" s="22">
        <v>9.9609119524846079E-2</v>
      </c>
      <c r="P12" s="208">
        <v>3356928.111111111</v>
      </c>
      <c r="Q12" s="22">
        <v>4.8589347734606846E-2</v>
      </c>
    </row>
    <row r="13" spans="1:17" ht="12.4" customHeight="1" x14ac:dyDescent="0.15">
      <c r="A13" s="82" t="s">
        <v>13</v>
      </c>
      <c r="B13" s="208">
        <v>1991121.511392405</v>
      </c>
      <c r="C13" s="22">
        <v>3.1733276592590107E-2</v>
      </c>
      <c r="D13" s="208">
        <v>0</v>
      </c>
      <c r="E13" s="22">
        <v>0</v>
      </c>
      <c r="F13" s="208">
        <v>0</v>
      </c>
      <c r="G13" s="22">
        <v>0</v>
      </c>
      <c r="H13" s="208">
        <v>0</v>
      </c>
      <c r="I13" s="23">
        <v>0</v>
      </c>
      <c r="J13" s="208">
        <v>4111637.2888888889</v>
      </c>
      <c r="K13" s="22">
        <v>6.9627231779927176E-2</v>
      </c>
      <c r="L13" s="205">
        <v>1763839.6451612904</v>
      </c>
      <c r="M13" s="22">
        <v>2.7861979717632872E-2</v>
      </c>
      <c r="N13" s="208">
        <v>1987751.9560810812</v>
      </c>
      <c r="O13" s="22">
        <v>3.1841018724441415E-2</v>
      </c>
      <c r="P13" s="208">
        <v>290994.22222222225</v>
      </c>
      <c r="Q13" s="22">
        <v>4.2119518155654123E-3</v>
      </c>
    </row>
    <row r="14" spans="1:17" ht="12.4" customHeight="1" x14ac:dyDescent="0.15">
      <c r="A14" s="82" t="s">
        <v>14</v>
      </c>
      <c r="B14" s="208">
        <v>7213712.8075949363</v>
      </c>
      <c r="C14" s="22">
        <v>0.11496774178429633</v>
      </c>
      <c r="D14" s="208">
        <v>2304012.5555555555</v>
      </c>
      <c r="E14" s="22">
        <v>3.8422767441772906E-2</v>
      </c>
      <c r="F14" s="208">
        <v>0</v>
      </c>
      <c r="G14" s="22">
        <v>0</v>
      </c>
      <c r="H14" s="208">
        <v>2962301.8571428573</v>
      </c>
      <c r="I14" s="23">
        <v>5.3042832646827361E-2</v>
      </c>
      <c r="J14" s="208">
        <v>5607522.222222222</v>
      </c>
      <c r="K14" s="22">
        <v>9.4958825899564878E-2</v>
      </c>
      <c r="L14" s="205">
        <v>7555254.9736070381</v>
      </c>
      <c r="M14" s="22">
        <v>0.11934438678349078</v>
      </c>
      <c r="N14" s="208">
        <v>7227604.8141891891</v>
      </c>
      <c r="O14" s="22">
        <v>0.11577616589304143</v>
      </c>
      <c r="P14" s="208">
        <v>9710464.9111111108</v>
      </c>
      <c r="Q14" s="22">
        <v>0.14055265427608646</v>
      </c>
    </row>
    <row r="15" spans="1:17" ht="12.4" customHeight="1" x14ac:dyDescent="0.15">
      <c r="A15" s="270" t="s">
        <v>15</v>
      </c>
      <c r="B15" s="208">
        <v>323260434.24556965</v>
      </c>
      <c r="C15" s="22">
        <v>5.1519270484812747</v>
      </c>
      <c r="D15" s="208">
        <v>210446966.22222221</v>
      </c>
      <c r="E15" s="22">
        <v>3.5095098863440679</v>
      </c>
      <c r="F15" s="208">
        <v>164105000</v>
      </c>
      <c r="G15" s="22">
        <v>2.2064317565029001</v>
      </c>
      <c r="H15" s="208">
        <v>223687528</v>
      </c>
      <c r="I15" s="23">
        <v>4.005337971981807</v>
      </c>
      <c r="J15" s="208">
        <v>295503782.08888888</v>
      </c>
      <c r="K15" s="22">
        <v>5.0041160933503175</v>
      </c>
      <c r="L15" s="205">
        <v>329900817.11730206</v>
      </c>
      <c r="M15" s="22">
        <v>5.2111822639706391</v>
      </c>
      <c r="N15" s="208">
        <v>316032796.76351351</v>
      </c>
      <c r="O15" s="22">
        <v>5.0624053813654779</v>
      </c>
      <c r="P15" s="208">
        <v>421121573.22222221</v>
      </c>
      <c r="Q15" s="22">
        <v>6.0954604574676221</v>
      </c>
    </row>
    <row r="16" spans="1:17" ht="12.4" customHeight="1" x14ac:dyDescent="0.15">
      <c r="A16" s="82" t="s">
        <v>11</v>
      </c>
      <c r="B16" s="208">
        <v>304014421.01012659</v>
      </c>
      <c r="C16" s="22">
        <v>4.8451958631615657</v>
      </c>
      <c r="D16" s="208">
        <v>199388143</v>
      </c>
      <c r="E16" s="22">
        <v>3.3250878909766572</v>
      </c>
      <c r="F16" s="208">
        <v>164105000</v>
      </c>
      <c r="G16" s="22">
        <v>2.2064317565029001</v>
      </c>
      <c r="H16" s="208">
        <v>209469041</v>
      </c>
      <c r="I16" s="23">
        <v>3.7507424368868425</v>
      </c>
      <c r="J16" s="208">
        <v>280757347.68888891</v>
      </c>
      <c r="K16" s="22">
        <v>4.7543972262043894</v>
      </c>
      <c r="L16" s="205">
        <v>309844933.62463343</v>
      </c>
      <c r="M16" s="22">
        <v>4.8943753361839333</v>
      </c>
      <c r="N16" s="208">
        <v>297409222.8108108</v>
      </c>
      <c r="O16" s="22">
        <v>4.7640816568535262</v>
      </c>
      <c r="P16" s="208">
        <v>391644275.86666667</v>
      </c>
      <c r="Q16" s="22">
        <v>5.6687957795006509</v>
      </c>
    </row>
    <row r="17" spans="1:17" ht="12.4" customHeight="1" x14ac:dyDescent="0.15">
      <c r="A17" s="82" t="s">
        <v>12</v>
      </c>
      <c r="B17" s="208">
        <v>1455966.070886076</v>
      </c>
      <c r="C17" s="22">
        <v>2.3204296559753767E-2</v>
      </c>
      <c r="D17" s="208">
        <v>2241027.5555555555</v>
      </c>
      <c r="E17" s="22">
        <v>3.7372400766693514E-2</v>
      </c>
      <c r="F17" s="208">
        <v>0</v>
      </c>
      <c r="G17" s="22">
        <v>0</v>
      </c>
      <c r="H17" s="208">
        <v>2881321.1428571427</v>
      </c>
      <c r="I17" s="23">
        <v>5.1592795924499321E-2</v>
      </c>
      <c r="J17" s="208">
        <v>1067113.5111111111</v>
      </c>
      <c r="K17" s="22">
        <v>1.807069898271688E-2</v>
      </c>
      <c r="L17" s="205">
        <v>1486560.8269794721</v>
      </c>
      <c r="M17" s="22">
        <v>2.3482025548043614E-2</v>
      </c>
      <c r="N17" s="208">
        <v>1507516.0912162163</v>
      </c>
      <c r="O17" s="22">
        <v>2.4148308817387623E-2</v>
      </c>
      <c r="P17" s="208">
        <v>1348721.7555555555</v>
      </c>
      <c r="Q17" s="22">
        <v>1.9521868866064974E-2</v>
      </c>
    </row>
    <row r="18" spans="1:17" ht="12.4" customHeight="1" x14ac:dyDescent="0.15">
      <c r="A18" s="82" t="s">
        <v>13</v>
      </c>
      <c r="B18" s="208">
        <v>4215688.4987341771</v>
      </c>
      <c r="C18" s="22">
        <v>6.718706437206888E-2</v>
      </c>
      <c r="D18" s="208">
        <v>5483114.444444444</v>
      </c>
      <c r="E18" s="22">
        <v>9.1438924951828371E-2</v>
      </c>
      <c r="F18" s="208">
        <v>0</v>
      </c>
      <c r="G18" s="22">
        <v>0</v>
      </c>
      <c r="H18" s="208">
        <v>7049718.5714285718</v>
      </c>
      <c r="I18" s="23">
        <v>0.12623191707822082</v>
      </c>
      <c r="J18" s="208">
        <v>1742853.2444444445</v>
      </c>
      <c r="K18" s="22">
        <v>2.9513801506096497E-2</v>
      </c>
      <c r="L18" s="205">
        <v>4508564.6070381235</v>
      </c>
      <c r="M18" s="22">
        <v>7.1218228925479674E-2</v>
      </c>
      <c r="N18" s="208">
        <v>3894338.7905405406</v>
      </c>
      <c r="O18" s="22">
        <v>6.2381885209354497E-2</v>
      </c>
      <c r="P18" s="208">
        <v>8548805.5333333332</v>
      </c>
      <c r="Q18" s="22">
        <v>0.12373839147755158</v>
      </c>
    </row>
    <row r="19" spans="1:17" ht="12.4" customHeight="1" x14ac:dyDescent="0.15">
      <c r="A19" s="270" t="s">
        <v>14</v>
      </c>
      <c r="B19" s="208">
        <v>13574358.665822785</v>
      </c>
      <c r="C19" s="22">
        <v>0.21633982438788693</v>
      </c>
      <c r="D19" s="208">
        <v>3334681.222222222</v>
      </c>
      <c r="E19" s="22">
        <v>5.5610669648888555E-2</v>
      </c>
      <c r="F19" s="208">
        <v>0</v>
      </c>
      <c r="G19" s="22">
        <v>0</v>
      </c>
      <c r="H19" s="208">
        <v>4287447.2857142854</v>
      </c>
      <c r="I19" s="23">
        <v>7.677082209224359E-2</v>
      </c>
      <c r="J19" s="208">
        <v>11936467.644444445</v>
      </c>
      <c r="K19" s="22">
        <v>0.20213436665711543</v>
      </c>
      <c r="L19" s="205">
        <v>14060758.058651026</v>
      </c>
      <c r="M19" s="22">
        <v>0.22210667331318215</v>
      </c>
      <c r="N19" s="208">
        <v>13221719.070945946</v>
      </c>
      <c r="O19" s="22">
        <v>0.21179353048520985</v>
      </c>
      <c r="P19" s="208">
        <v>19579770.066666666</v>
      </c>
      <c r="Q19" s="22">
        <v>0.28340441762335483</v>
      </c>
    </row>
    <row r="20" spans="1:17" ht="6" customHeight="1" x14ac:dyDescent="0.15">
      <c r="A20" s="270"/>
      <c r="B20" s="208"/>
      <c r="C20" s="22"/>
      <c r="D20" s="208"/>
      <c r="E20" s="22"/>
      <c r="F20" s="208"/>
      <c r="G20" s="22"/>
      <c r="H20" s="208"/>
      <c r="I20" s="23"/>
      <c r="J20" s="208"/>
      <c r="K20" s="22"/>
      <c r="L20" s="205"/>
      <c r="M20" s="22"/>
      <c r="N20" s="208"/>
      <c r="O20" s="22"/>
      <c r="P20" s="208"/>
      <c r="Q20" s="22"/>
    </row>
    <row r="21" spans="1:17" ht="12.4" customHeight="1" x14ac:dyDescent="0.15">
      <c r="A21" s="82" t="s">
        <v>16</v>
      </c>
      <c r="B21" s="208">
        <v>3384886402.5650764</v>
      </c>
      <c r="C21" s="22">
        <v>53.946248801249631</v>
      </c>
      <c r="D21" s="208">
        <v>3481543891.8888888</v>
      </c>
      <c r="E21" s="22">
        <v>58.05981871661993</v>
      </c>
      <c r="F21" s="208">
        <v>5480100000</v>
      </c>
      <c r="G21" s="22">
        <v>73.681281306550943</v>
      </c>
      <c r="H21" s="208">
        <v>2910527861</v>
      </c>
      <c r="I21" s="23">
        <v>52.115769995787545</v>
      </c>
      <c r="J21" s="208">
        <v>2948267697.6222224</v>
      </c>
      <c r="K21" s="22">
        <v>49.926514404943688</v>
      </c>
      <c r="L21" s="205">
        <v>3439953629.3055868</v>
      </c>
      <c r="M21" s="22">
        <v>54.338226557179816</v>
      </c>
      <c r="N21" s="208">
        <v>3314036115.3747969</v>
      </c>
      <c r="O21" s="22">
        <v>53.086244327569254</v>
      </c>
      <c r="P21" s="208">
        <v>4268211054.2725558</v>
      </c>
      <c r="Q21" s="22">
        <v>61.779574735098549</v>
      </c>
    </row>
    <row r="22" spans="1:17" ht="6" customHeight="1" x14ac:dyDescent="0.15">
      <c r="A22" s="270"/>
      <c r="B22" s="208"/>
      <c r="C22" s="22"/>
      <c r="D22" s="208"/>
      <c r="E22" s="22"/>
      <c r="F22" s="208"/>
      <c r="G22" s="22"/>
      <c r="H22" s="208"/>
      <c r="I22" s="23"/>
      <c r="J22" s="208"/>
      <c r="K22" s="22"/>
      <c r="L22" s="205"/>
      <c r="M22" s="22"/>
      <c r="N22" s="208"/>
      <c r="O22" s="22"/>
      <c r="P22" s="208"/>
      <c r="Q22" s="22"/>
    </row>
    <row r="23" spans="1:17" ht="12.4" customHeight="1" x14ac:dyDescent="0.15">
      <c r="A23" s="270" t="s">
        <v>17</v>
      </c>
      <c r="B23" s="208">
        <v>930996290.36708856</v>
      </c>
      <c r="C23" s="22">
        <v>14.837649344782649</v>
      </c>
      <c r="D23" s="208">
        <v>490378549.66666669</v>
      </c>
      <c r="E23" s="22">
        <v>8.1777770380825938</v>
      </c>
      <c r="F23" s="208">
        <v>327910601</v>
      </c>
      <c r="G23" s="22">
        <v>4.4088380204159021</v>
      </c>
      <c r="H23" s="208">
        <v>536797963.5714286</v>
      </c>
      <c r="I23" s="23">
        <v>9.6118781677231002</v>
      </c>
      <c r="J23" s="208">
        <v>872884335.35555553</v>
      </c>
      <c r="K23" s="22">
        <v>14.781585938795914</v>
      </c>
      <c r="L23" s="205">
        <v>950294230.66568911</v>
      </c>
      <c r="M23" s="22">
        <v>15.011046300736611</v>
      </c>
      <c r="N23" s="208">
        <v>930762212.23986483</v>
      </c>
      <c r="O23" s="22">
        <v>14.909514709451589</v>
      </c>
      <c r="P23" s="208">
        <v>1078771507.4222221</v>
      </c>
      <c r="Q23" s="22">
        <v>15.614514867574838</v>
      </c>
    </row>
    <row r="24" spans="1:17" ht="12.4" customHeight="1" x14ac:dyDescent="0.15">
      <c r="A24" s="270" t="s">
        <v>18</v>
      </c>
      <c r="B24" s="208">
        <v>7380987.3063291144</v>
      </c>
      <c r="C24" s="22">
        <v>0.1176336604160058</v>
      </c>
      <c r="D24" s="208">
        <v>2754218.3333333335</v>
      </c>
      <c r="E24" s="22">
        <v>4.5930604957149221E-2</v>
      </c>
      <c r="F24" s="208">
        <v>2584400</v>
      </c>
      <c r="G24" s="22">
        <v>3.4747888434271318E-2</v>
      </c>
      <c r="H24" s="208">
        <v>2802737.8571428573</v>
      </c>
      <c r="I24" s="23">
        <v>5.0185687441300732E-2</v>
      </c>
      <c r="J24" s="208">
        <v>5050060.888888889</v>
      </c>
      <c r="K24" s="22">
        <v>8.5518671835090904E-2</v>
      </c>
      <c r="L24" s="205">
        <v>7810701.703812317</v>
      </c>
      <c r="M24" s="22">
        <v>0.12337947672799891</v>
      </c>
      <c r="N24" s="208">
        <v>7483888.1385135138</v>
      </c>
      <c r="O24" s="22">
        <v>0.11988146791707327</v>
      </c>
      <c r="P24" s="208">
        <v>9960408.7111111116</v>
      </c>
      <c r="Q24" s="22">
        <v>0.14417042796987262</v>
      </c>
    </row>
    <row r="25" spans="1:17" ht="12.4" customHeight="1" x14ac:dyDescent="0.15">
      <c r="A25" s="270" t="s">
        <v>19</v>
      </c>
      <c r="B25" s="208">
        <v>9753189.1189873423</v>
      </c>
      <c r="C25" s="22">
        <v>0.1554403617267083</v>
      </c>
      <c r="D25" s="208">
        <v>1954612</v>
      </c>
      <c r="E25" s="22">
        <v>3.2596003929670311E-2</v>
      </c>
      <c r="F25" s="208">
        <v>2246735</v>
      </c>
      <c r="G25" s="22">
        <v>3.0207900139828419E-2</v>
      </c>
      <c r="H25" s="208">
        <v>1871148.2857142857</v>
      </c>
      <c r="I25" s="23">
        <v>3.3504689988706433E-2</v>
      </c>
      <c r="J25" s="208">
        <v>10152284.422222223</v>
      </c>
      <c r="K25" s="22">
        <v>0.17192067560824018</v>
      </c>
      <c r="L25" s="205">
        <v>9906350.1319648102</v>
      </c>
      <c r="M25" s="22">
        <v>0.15648277733735491</v>
      </c>
      <c r="N25" s="208">
        <v>8567289.5168918911</v>
      </c>
      <c r="O25" s="22">
        <v>0.13723604954356691</v>
      </c>
      <c r="P25" s="208">
        <v>18714393.28888889</v>
      </c>
      <c r="Q25" s="22">
        <v>0.27087865246391551</v>
      </c>
    </row>
    <row r="26" spans="1:17" ht="12.4" customHeight="1" x14ac:dyDescent="0.15">
      <c r="A26" s="270" t="s">
        <v>20</v>
      </c>
      <c r="B26" s="208">
        <v>26752057.521518987</v>
      </c>
      <c r="C26" s="22">
        <v>0.42635792737610462</v>
      </c>
      <c r="D26" s="208">
        <v>4687174.222222222</v>
      </c>
      <c r="E26" s="22">
        <v>7.81654616704517E-2</v>
      </c>
      <c r="F26" s="208">
        <v>2759375</v>
      </c>
      <c r="G26" s="22">
        <v>3.7100469992384082E-2</v>
      </c>
      <c r="H26" s="208">
        <v>5237974</v>
      </c>
      <c r="I26" s="23">
        <v>9.3790907101684418E-2</v>
      </c>
      <c r="J26" s="208">
        <v>29688954.733333334</v>
      </c>
      <c r="K26" s="22">
        <v>0.5027582900144838</v>
      </c>
      <c r="L26" s="205">
        <v>26946848.064516131</v>
      </c>
      <c r="M26" s="22">
        <v>0.42565804453217659</v>
      </c>
      <c r="N26" s="208">
        <v>27272425.770270269</v>
      </c>
      <c r="O26" s="22">
        <v>0.43686628855048776</v>
      </c>
      <c r="P26" s="208">
        <v>24805270.266666666</v>
      </c>
      <c r="Q26" s="22">
        <v>0.35904012917304834</v>
      </c>
    </row>
    <row r="27" spans="1:17" ht="12.4" customHeight="1" x14ac:dyDescent="0.15">
      <c r="A27" s="270" t="s">
        <v>21</v>
      </c>
      <c r="B27" s="208">
        <v>290082020.51392406</v>
      </c>
      <c r="C27" s="22">
        <v>4.6231497871109095</v>
      </c>
      <c r="D27" s="208">
        <v>161508563.55555555</v>
      </c>
      <c r="E27" s="22">
        <v>2.6933906945891546</v>
      </c>
      <c r="F27" s="208">
        <v>64083346</v>
      </c>
      <c r="G27" s="22">
        <v>0.86161621935567523</v>
      </c>
      <c r="H27" s="208">
        <v>189344340</v>
      </c>
      <c r="I27" s="23">
        <v>3.3903905218257568</v>
      </c>
      <c r="J27" s="208">
        <v>278465798.97777778</v>
      </c>
      <c r="K27" s="22">
        <v>4.7155917134528869</v>
      </c>
      <c r="L27" s="205">
        <v>295008387.32258064</v>
      </c>
      <c r="M27" s="22">
        <v>4.6600141496205616</v>
      </c>
      <c r="N27" s="208">
        <v>292139354.6081081</v>
      </c>
      <c r="O27" s="22">
        <v>4.6796657056558653</v>
      </c>
      <c r="P27" s="208">
        <v>313880246.95555556</v>
      </c>
      <c r="Q27" s="22">
        <v>4.5432121158232803</v>
      </c>
    </row>
    <row r="28" spans="1:17" ht="12.4" customHeight="1" x14ac:dyDescent="0.15">
      <c r="A28" s="270" t="s">
        <v>22</v>
      </c>
      <c r="B28" s="208">
        <v>257166654.20506328</v>
      </c>
      <c r="C28" s="22">
        <v>4.0985648146472924</v>
      </c>
      <c r="D28" s="208">
        <v>139259996.22222221</v>
      </c>
      <c r="E28" s="22">
        <v>2.3223634072160757</v>
      </c>
      <c r="F28" s="208">
        <v>64033346</v>
      </c>
      <c r="G28" s="22">
        <v>0.86094395715875771</v>
      </c>
      <c r="H28" s="208">
        <v>160753324.85714287</v>
      </c>
      <c r="I28" s="23">
        <v>2.8784411984410734</v>
      </c>
      <c r="J28" s="208">
        <v>236253678.19999999</v>
      </c>
      <c r="K28" s="22">
        <v>4.0007637967834997</v>
      </c>
      <c r="L28" s="205">
        <v>263038337.02639297</v>
      </c>
      <c r="M28" s="22">
        <v>4.1550085526732099</v>
      </c>
      <c r="N28" s="208">
        <v>263310447.05743244</v>
      </c>
      <c r="O28" s="22">
        <v>4.2178667461237076</v>
      </c>
      <c r="P28" s="208">
        <v>261248457.7111111</v>
      </c>
      <c r="Q28" s="22">
        <v>3.78140125039894</v>
      </c>
    </row>
    <row r="29" spans="1:17" ht="12.4" customHeight="1" x14ac:dyDescent="0.15">
      <c r="A29" s="270" t="s">
        <v>23</v>
      </c>
      <c r="B29" s="208">
        <v>51444.394936708857</v>
      </c>
      <c r="C29" s="22">
        <v>8.1988929571827395E-4</v>
      </c>
      <c r="D29" s="208">
        <v>0</v>
      </c>
      <c r="E29" s="22">
        <v>0</v>
      </c>
      <c r="F29" s="208">
        <v>0</v>
      </c>
      <c r="G29" s="22">
        <v>0</v>
      </c>
      <c r="H29" s="208">
        <v>0</v>
      </c>
      <c r="I29" s="23">
        <v>0</v>
      </c>
      <c r="J29" s="208">
        <v>0</v>
      </c>
      <c r="K29" s="22">
        <v>0</v>
      </c>
      <c r="L29" s="205">
        <v>59591.014662756599</v>
      </c>
      <c r="M29" s="22">
        <v>9.4131212349241804E-4</v>
      </c>
      <c r="N29" s="208">
        <v>68650.459459459453</v>
      </c>
      <c r="O29" s="22">
        <v>1.0996847762633974E-3</v>
      </c>
      <c r="P29" s="208">
        <v>0</v>
      </c>
      <c r="Q29" s="22">
        <v>0</v>
      </c>
    </row>
    <row r="30" spans="1:17" ht="12.4" customHeight="1" x14ac:dyDescent="0.15">
      <c r="A30" s="270" t="s">
        <v>24</v>
      </c>
      <c r="B30" s="208">
        <v>1500077.9949367088</v>
      </c>
      <c r="C30" s="22">
        <v>2.3907325420082417E-2</v>
      </c>
      <c r="D30" s="208">
        <v>37444.444444444445</v>
      </c>
      <c r="E30" s="22">
        <v>6.244406860570962E-4</v>
      </c>
      <c r="F30" s="208">
        <v>0</v>
      </c>
      <c r="G30" s="22">
        <v>0</v>
      </c>
      <c r="H30" s="208">
        <v>48142.857142857145</v>
      </c>
      <c r="I30" s="23">
        <v>8.6204365311767068E-4</v>
      </c>
      <c r="J30" s="208">
        <v>552808.37777777773</v>
      </c>
      <c r="K30" s="22">
        <v>9.3613600483277021E-3</v>
      </c>
      <c r="L30" s="205">
        <v>1663687.4809384164</v>
      </c>
      <c r="M30" s="22">
        <v>2.6279955197484623E-2</v>
      </c>
      <c r="N30" s="208">
        <v>1584774.1351351351</v>
      </c>
      <c r="O30" s="22">
        <v>2.5385875112070553E-2</v>
      </c>
      <c r="P30" s="208">
        <v>2182761.9333333331</v>
      </c>
      <c r="Q30" s="22">
        <v>3.1594057152892541E-2</v>
      </c>
    </row>
    <row r="31" spans="1:17" ht="12.4" customHeight="1" x14ac:dyDescent="0.15">
      <c r="A31" s="270" t="s">
        <v>25</v>
      </c>
      <c r="B31" s="208">
        <v>953493.78481012653</v>
      </c>
      <c r="C31" s="22">
        <v>1.5196200648515958E-2</v>
      </c>
      <c r="D31" s="208">
        <v>4394444.444444444</v>
      </c>
      <c r="E31" s="22">
        <v>7.3283765974949996E-2</v>
      </c>
      <c r="F31" s="208">
        <v>50000</v>
      </c>
      <c r="G31" s="22">
        <v>6.7226219691749183E-4</v>
      </c>
      <c r="H31" s="208">
        <v>5635714.2857142854</v>
      </c>
      <c r="I31" s="23">
        <v>0.10091282526852258</v>
      </c>
      <c r="J31" s="208">
        <v>1964854.3777777778</v>
      </c>
      <c r="K31" s="22">
        <v>3.327321005309497E-2</v>
      </c>
      <c r="L31" s="205">
        <v>729212.89736070379</v>
      </c>
      <c r="M31" s="22">
        <v>1.1518799348816292E-2</v>
      </c>
      <c r="N31" s="208">
        <v>565787.0067567568</v>
      </c>
      <c r="O31" s="22">
        <v>9.0631200845125489E-3</v>
      </c>
      <c r="P31" s="208">
        <v>1804192.0888888889</v>
      </c>
      <c r="Q31" s="22">
        <v>2.6114505251657833E-2</v>
      </c>
    </row>
    <row r="32" spans="1:17" ht="12.4" customHeight="1" x14ac:dyDescent="0.15">
      <c r="A32" s="270" t="s">
        <v>26</v>
      </c>
      <c r="B32" s="208">
        <v>30410350.134177215</v>
      </c>
      <c r="C32" s="22">
        <v>0.48466155709930031</v>
      </c>
      <c r="D32" s="208">
        <v>17816678.444444444</v>
      </c>
      <c r="E32" s="22">
        <v>0.29711908071207149</v>
      </c>
      <c r="F32" s="208">
        <v>0</v>
      </c>
      <c r="G32" s="22">
        <v>0</v>
      </c>
      <c r="H32" s="208">
        <v>22907158</v>
      </c>
      <c r="I32" s="23">
        <v>0.41017445446304374</v>
      </c>
      <c r="J32" s="208">
        <v>39694458.022222221</v>
      </c>
      <c r="K32" s="22">
        <v>0.67219334656796481</v>
      </c>
      <c r="L32" s="205">
        <v>29517558.903225806</v>
      </c>
      <c r="M32" s="22">
        <v>0.46626553027755929</v>
      </c>
      <c r="N32" s="208">
        <v>26609695.949324325</v>
      </c>
      <c r="O32" s="22">
        <v>0.42625027955931127</v>
      </c>
      <c r="P32" s="208">
        <v>48644835.222222224</v>
      </c>
      <c r="Q32" s="22">
        <v>0.70410230301978993</v>
      </c>
    </row>
    <row r="33" spans="1:17" ht="12.4" customHeight="1" x14ac:dyDescent="0.15">
      <c r="A33" s="270" t="s">
        <v>27</v>
      </c>
      <c r="B33" s="208">
        <v>0</v>
      </c>
      <c r="C33" s="22">
        <v>0</v>
      </c>
      <c r="D33" s="208">
        <v>0</v>
      </c>
      <c r="E33" s="22">
        <v>0</v>
      </c>
      <c r="F33" s="208">
        <v>0</v>
      </c>
      <c r="G33" s="22">
        <v>0</v>
      </c>
      <c r="H33" s="208">
        <v>0</v>
      </c>
      <c r="I33" s="23">
        <v>0</v>
      </c>
      <c r="J33" s="208">
        <v>0</v>
      </c>
      <c r="K33" s="22">
        <v>0</v>
      </c>
      <c r="L33" s="205">
        <v>0</v>
      </c>
      <c r="M33" s="22">
        <v>0</v>
      </c>
      <c r="N33" s="208">
        <v>0</v>
      </c>
      <c r="O33" s="22">
        <v>0</v>
      </c>
      <c r="P33" s="208">
        <v>0</v>
      </c>
      <c r="Q33" s="22">
        <v>0</v>
      </c>
    </row>
    <row r="34" spans="1:17" ht="12.4" customHeight="1" x14ac:dyDescent="0.15">
      <c r="A34" s="270" t="s">
        <v>28</v>
      </c>
      <c r="B34" s="208">
        <v>626593.42531645566</v>
      </c>
      <c r="C34" s="22">
        <v>9.9862626981316767E-3</v>
      </c>
      <c r="D34" s="208">
        <v>6111111.111111111</v>
      </c>
      <c r="E34" s="22">
        <v>0.10191168466807207</v>
      </c>
      <c r="F34" s="208">
        <v>0</v>
      </c>
      <c r="G34" s="22">
        <v>0</v>
      </c>
      <c r="H34" s="208">
        <v>7857142.8571428573</v>
      </c>
      <c r="I34" s="23">
        <v>0.14068961697766139</v>
      </c>
      <c r="J34" s="208">
        <v>0</v>
      </c>
      <c r="K34" s="22">
        <v>0</v>
      </c>
      <c r="L34" s="205">
        <v>564529.04105571844</v>
      </c>
      <c r="M34" s="22">
        <v>8.9174187319453688E-3</v>
      </c>
      <c r="N34" s="208">
        <v>551433.79391891893</v>
      </c>
      <c r="O34" s="22">
        <v>8.8332015992974612E-3</v>
      </c>
      <c r="P34" s="208">
        <v>650666.66666666663</v>
      </c>
      <c r="Q34" s="22">
        <v>9.41797616140185E-3</v>
      </c>
    </row>
    <row r="35" spans="1:17" ht="12.4" customHeight="1" x14ac:dyDescent="0.15">
      <c r="A35" s="270" t="s">
        <v>29</v>
      </c>
      <c r="B35" s="208">
        <v>510962.58987341775</v>
      </c>
      <c r="C35" s="22">
        <v>8.1434091792722506E-3</v>
      </c>
      <c r="D35" s="208">
        <v>0</v>
      </c>
      <c r="E35" s="22">
        <v>0</v>
      </c>
      <c r="F35" s="208">
        <v>0</v>
      </c>
      <c r="G35" s="22">
        <v>0</v>
      </c>
      <c r="H35" s="208">
        <v>0</v>
      </c>
      <c r="I35" s="23">
        <v>0</v>
      </c>
      <c r="J35" s="208">
        <v>1771123.5111111111</v>
      </c>
      <c r="K35" s="22">
        <v>2.9992535468111974E-2</v>
      </c>
      <c r="L35" s="205">
        <v>358151.51026392961</v>
      </c>
      <c r="M35" s="22">
        <v>5.6574361179531699E-3</v>
      </c>
      <c r="N35" s="208">
        <v>371075.8952702703</v>
      </c>
      <c r="O35" s="22">
        <v>5.944119181139712E-3</v>
      </c>
      <c r="P35" s="208">
        <v>273137.77777777775</v>
      </c>
      <c r="Q35" s="22">
        <v>3.9534914137644272E-3</v>
      </c>
    </row>
    <row r="36" spans="1:17" ht="12.4" customHeight="1" x14ac:dyDescent="0.15">
      <c r="A36" s="270" t="s">
        <v>30</v>
      </c>
      <c r="B36" s="208">
        <v>4399293.7240506327</v>
      </c>
      <c r="C36" s="22">
        <v>7.0113252133828075E-2</v>
      </c>
      <c r="D36" s="208">
        <v>0</v>
      </c>
      <c r="E36" s="22">
        <v>0</v>
      </c>
      <c r="F36" s="208">
        <v>0</v>
      </c>
      <c r="G36" s="22">
        <v>0</v>
      </c>
      <c r="H36" s="208">
        <v>0</v>
      </c>
      <c r="I36" s="23">
        <v>0</v>
      </c>
      <c r="J36" s="208">
        <v>4352195.4888888886</v>
      </c>
      <c r="K36" s="22">
        <v>7.3700889150732932E-2</v>
      </c>
      <c r="L36" s="205">
        <v>4521619.425219941</v>
      </c>
      <c r="M36" s="22">
        <v>7.1424445562234054E-2</v>
      </c>
      <c r="N36" s="208">
        <v>5113915.4391891891</v>
      </c>
      <c r="O36" s="22">
        <v>8.1917805064300991E-2</v>
      </c>
      <c r="P36" s="208">
        <v>625627.8666666667</v>
      </c>
      <c r="Q36" s="22">
        <v>9.0555558414580368E-3</v>
      </c>
    </row>
    <row r="37" spans="1:17" ht="12.4" customHeight="1" x14ac:dyDescent="0.15">
      <c r="A37" s="270" t="s">
        <v>31</v>
      </c>
      <c r="B37" s="208">
        <v>5172095.2151898732</v>
      </c>
      <c r="C37" s="22">
        <v>8.2429689543184428E-2</v>
      </c>
      <c r="D37" s="208">
        <v>0</v>
      </c>
      <c r="E37" s="22">
        <v>0</v>
      </c>
      <c r="F37" s="208">
        <v>0</v>
      </c>
      <c r="G37" s="22">
        <v>0</v>
      </c>
      <c r="H37" s="208">
        <v>0</v>
      </c>
      <c r="I37" s="23">
        <v>0</v>
      </c>
      <c r="J37" s="208">
        <v>8949335.8444444444</v>
      </c>
      <c r="K37" s="22">
        <v>0.15154972030276831</v>
      </c>
      <c r="L37" s="205">
        <v>4810139.2873900291</v>
      </c>
      <c r="M37" s="22">
        <v>7.5981965612296268E-2</v>
      </c>
      <c r="N37" s="208">
        <v>5104364.1114864862</v>
      </c>
      <c r="O37" s="22">
        <v>8.1764806093129236E-2</v>
      </c>
      <c r="P37" s="208">
        <v>2874793.777777778</v>
      </c>
      <c r="Q37" s="22">
        <v>4.1610767317711295E-2</v>
      </c>
    </row>
    <row r="38" spans="1:17" ht="12.4" customHeight="1" x14ac:dyDescent="0.15">
      <c r="A38" s="270" t="s">
        <v>32</v>
      </c>
      <c r="B38" s="208">
        <v>47741908.648101263</v>
      </c>
      <c r="C38" s="22">
        <v>0.76088133422299886</v>
      </c>
      <c r="D38" s="208">
        <v>23671968.888888888</v>
      </c>
      <c r="E38" s="22">
        <v>0.39476458290712202</v>
      </c>
      <c r="F38" s="208">
        <v>10850000</v>
      </c>
      <c r="G38" s="22">
        <v>0.14588089673109572</v>
      </c>
      <c r="H38" s="208">
        <v>27335388.571428571</v>
      </c>
      <c r="I38" s="23">
        <v>0.48946613520634175</v>
      </c>
      <c r="J38" s="208">
        <v>40972002.622222222</v>
      </c>
      <c r="K38" s="22">
        <v>0.69382752480975041</v>
      </c>
      <c r="L38" s="205">
        <v>49270575.008797653</v>
      </c>
      <c r="M38" s="22">
        <v>0.77828830151150097</v>
      </c>
      <c r="N38" s="208">
        <v>47117018.858108111</v>
      </c>
      <c r="O38" s="22">
        <v>0.75474903954247874</v>
      </c>
      <c r="P38" s="208">
        <v>63436188.799999997</v>
      </c>
      <c r="Q38" s="22">
        <v>0.91819751109926284</v>
      </c>
    </row>
    <row r="39" spans="1:17" ht="12.4" customHeight="1" x14ac:dyDescent="0.15">
      <c r="A39" s="270" t="s">
        <v>33</v>
      </c>
      <c r="B39" s="208">
        <v>84288586.435443044</v>
      </c>
      <c r="C39" s="22">
        <v>1.3433399275988334</v>
      </c>
      <c r="D39" s="208">
        <v>60951268.333333336</v>
      </c>
      <c r="E39" s="22">
        <v>1.016451235391844</v>
      </c>
      <c r="F39" s="208">
        <v>95639200</v>
      </c>
      <c r="G39" s="22">
        <v>1.2858923740686277</v>
      </c>
      <c r="H39" s="208">
        <v>51040430.714285716</v>
      </c>
      <c r="I39" s="23">
        <v>0.91392746423589188</v>
      </c>
      <c r="J39" s="208">
        <v>88610382.977777779</v>
      </c>
      <c r="K39" s="22">
        <v>1.500544731991454</v>
      </c>
      <c r="L39" s="205">
        <v>84334202.325513199</v>
      </c>
      <c r="M39" s="22">
        <v>1.3321606877031789</v>
      </c>
      <c r="N39" s="208">
        <v>85467897.685810804</v>
      </c>
      <c r="O39" s="22">
        <v>1.3690767211809693</v>
      </c>
      <c r="P39" s="208">
        <v>76877006.177777782</v>
      </c>
      <c r="Q39" s="22">
        <v>1.1127445874112509</v>
      </c>
    </row>
    <row r="40" spans="1:17" ht="12.4" customHeight="1" x14ac:dyDescent="0.15">
      <c r="A40" s="270" t="s">
        <v>34</v>
      </c>
      <c r="B40" s="208">
        <v>70930200.12658228</v>
      </c>
      <c r="C40" s="22">
        <v>1.1304421385164847</v>
      </c>
      <c r="D40" s="208">
        <v>46727737.444444448</v>
      </c>
      <c r="E40" s="22">
        <v>0.77925312714938511</v>
      </c>
      <c r="F40" s="208">
        <v>76558180</v>
      </c>
      <c r="G40" s="22">
        <v>1.0293434055760957</v>
      </c>
      <c r="H40" s="208">
        <v>38204753.857142858</v>
      </c>
      <c r="I40" s="23">
        <v>0.6840924601492876</v>
      </c>
      <c r="J40" s="208">
        <v>69399211.466666669</v>
      </c>
      <c r="K40" s="22">
        <v>1.1752191748994423</v>
      </c>
      <c r="L40" s="205">
        <v>71771011.428152487</v>
      </c>
      <c r="M40" s="22">
        <v>1.133709898295389</v>
      </c>
      <c r="N40" s="208">
        <v>68314148.405405402</v>
      </c>
      <c r="O40" s="22">
        <v>1.0942975414343177</v>
      </c>
      <c r="P40" s="208">
        <v>94509488.200000003</v>
      </c>
      <c r="Q40" s="22">
        <v>1.3679632790377401</v>
      </c>
    </row>
    <row r="41" spans="1:17" ht="12.4" customHeight="1" x14ac:dyDescent="0.15">
      <c r="A41" s="270" t="s">
        <v>35</v>
      </c>
      <c r="B41" s="208">
        <v>163202.27848101265</v>
      </c>
      <c r="C41" s="22">
        <v>2.6010180764694871E-3</v>
      </c>
      <c r="D41" s="208">
        <v>0</v>
      </c>
      <c r="E41" s="22">
        <v>0</v>
      </c>
      <c r="F41" s="208">
        <v>0</v>
      </c>
      <c r="G41" s="22">
        <v>0</v>
      </c>
      <c r="H41" s="208">
        <v>0</v>
      </c>
      <c r="I41" s="23">
        <v>0</v>
      </c>
      <c r="J41" s="208">
        <v>0</v>
      </c>
      <c r="K41" s="22">
        <v>0</v>
      </c>
      <c r="L41" s="205">
        <v>189046.6275659824</v>
      </c>
      <c r="M41" s="22">
        <v>2.9862200440837969E-3</v>
      </c>
      <c r="N41" s="208">
        <v>0</v>
      </c>
      <c r="O41" s="22">
        <v>0</v>
      </c>
      <c r="P41" s="208">
        <v>1432553.3333333333</v>
      </c>
      <c r="Q41" s="22">
        <v>2.073527634723887E-2</v>
      </c>
    </row>
    <row r="42" spans="1:17" ht="12.4" customHeight="1" x14ac:dyDescent="0.15">
      <c r="A42" s="270" t="s">
        <v>36</v>
      </c>
      <c r="B42" s="208">
        <v>12883803.779746836</v>
      </c>
      <c r="C42" s="22">
        <v>0.2053341830561892</v>
      </c>
      <c r="D42" s="208">
        <v>0</v>
      </c>
      <c r="E42" s="22">
        <v>0</v>
      </c>
      <c r="F42" s="208">
        <v>0</v>
      </c>
      <c r="G42" s="22">
        <v>0</v>
      </c>
      <c r="H42" s="208">
        <v>0</v>
      </c>
      <c r="I42" s="23">
        <v>0</v>
      </c>
      <c r="J42" s="208">
        <v>2149985.7999999998</v>
      </c>
      <c r="K42" s="22">
        <v>3.640826004392176E-2</v>
      </c>
      <c r="L42" s="205">
        <v>14640331.765395895</v>
      </c>
      <c r="M42" s="22">
        <v>0.23126174072903116</v>
      </c>
      <c r="N42" s="208">
        <v>14833768.93581081</v>
      </c>
      <c r="O42" s="22">
        <v>0.23761632481066122</v>
      </c>
      <c r="P42" s="208">
        <v>13367945.044444444</v>
      </c>
      <c r="Q42" s="22">
        <v>0.19349229675539104</v>
      </c>
    </row>
    <row r="43" spans="1:17" ht="12.4" customHeight="1" x14ac:dyDescent="0.15">
      <c r="A43" s="270" t="s">
        <v>508</v>
      </c>
      <c r="B43" s="208">
        <v>17198556.151898734</v>
      </c>
      <c r="C43" s="22">
        <v>0.27410006684109223</v>
      </c>
      <c r="D43" s="208">
        <v>12614466.666666666</v>
      </c>
      <c r="E43" s="22">
        <v>0.21036461714005736</v>
      </c>
      <c r="F43" s="208">
        <v>5551850</v>
      </c>
      <c r="G43" s="22">
        <v>7.4645977559127538E-2</v>
      </c>
      <c r="H43" s="208">
        <v>14632357.142857144</v>
      </c>
      <c r="I43" s="23">
        <v>0.26200627369749885</v>
      </c>
      <c r="J43" s="208">
        <v>21027812.688888889</v>
      </c>
      <c r="K43" s="22">
        <v>0.35608889720664405</v>
      </c>
      <c r="L43" s="205">
        <v>16814216.741935484</v>
      </c>
      <c r="M43" s="22">
        <v>0.26560088220993056</v>
      </c>
      <c r="N43" s="208">
        <v>18408424.925675675</v>
      </c>
      <c r="O43" s="22">
        <v>0.29487733665799709</v>
      </c>
      <c r="P43" s="208">
        <v>6327869.5777777778</v>
      </c>
      <c r="Q43" s="22">
        <v>9.1591790219217886E-2</v>
      </c>
    </row>
    <row r="44" spans="1:17" ht="12.4" customHeight="1" x14ac:dyDescent="0.15">
      <c r="A44" s="270" t="s">
        <v>37</v>
      </c>
      <c r="B44" s="208">
        <v>43999733.03291139</v>
      </c>
      <c r="C44" s="22">
        <v>0.70124082852034952</v>
      </c>
      <c r="D44" s="208">
        <v>16322953.444444444</v>
      </c>
      <c r="E44" s="22">
        <v>0.27220903924611978</v>
      </c>
      <c r="F44" s="208">
        <v>13542350</v>
      </c>
      <c r="G44" s="22">
        <v>0.1820801992485119</v>
      </c>
      <c r="H44" s="208">
        <v>17117411.571428571</v>
      </c>
      <c r="I44" s="23">
        <v>0.30650353715332584</v>
      </c>
      <c r="J44" s="208">
        <v>38733497.422222219</v>
      </c>
      <c r="K44" s="22">
        <v>0.65592026075653154</v>
      </c>
      <c r="L44" s="205">
        <v>45425163</v>
      </c>
      <c r="M44" s="22">
        <v>0.71754536964182702</v>
      </c>
      <c r="N44" s="208">
        <v>46196445.405405402</v>
      </c>
      <c r="O44" s="22">
        <v>0.7400027345746697</v>
      </c>
      <c r="P44" s="208">
        <v>40351838.733333334</v>
      </c>
      <c r="Q44" s="22">
        <v>0.58406658082878871</v>
      </c>
    </row>
    <row r="45" spans="1:17" ht="12.4" customHeight="1" x14ac:dyDescent="0.15">
      <c r="A45" s="270" t="s">
        <v>38</v>
      </c>
      <c r="B45" s="208">
        <v>15998813.974683544</v>
      </c>
      <c r="C45" s="22">
        <v>0.25497930995531981</v>
      </c>
      <c r="D45" s="208">
        <v>10921900.444444444</v>
      </c>
      <c r="E45" s="22">
        <v>0.18213860848423066</v>
      </c>
      <c r="F45" s="208">
        <v>21124500</v>
      </c>
      <c r="G45" s="22">
        <v>0.28402405557567112</v>
      </c>
      <c r="H45" s="208">
        <v>8006872</v>
      </c>
      <c r="I45" s="23">
        <v>0.14337065971062057</v>
      </c>
      <c r="J45" s="208">
        <v>16932956.666666668</v>
      </c>
      <c r="K45" s="22">
        <v>0.28674584252252211</v>
      </c>
      <c r="L45" s="205">
        <v>16009534.797653958</v>
      </c>
      <c r="M45" s="22">
        <v>0.25288995802120295</v>
      </c>
      <c r="N45" s="208">
        <v>15060506.351351351</v>
      </c>
      <c r="O45" s="22">
        <v>0.24124834251371075</v>
      </c>
      <c r="P45" s="208">
        <v>22252033.022222221</v>
      </c>
      <c r="Q45" s="22">
        <v>0.32208368321621256</v>
      </c>
    </row>
    <row r="46" spans="1:17" ht="12.4" customHeight="1" x14ac:dyDescent="0.15">
      <c r="A46" s="82" t="s">
        <v>39</v>
      </c>
      <c r="B46" s="208">
        <v>22425328.789873417</v>
      </c>
      <c r="C46" s="22">
        <v>0.35740117170005359</v>
      </c>
      <c r="D46" s="208">
        <v>10103119.333333334</v>
      </c>
      <c r="E46" s="22">
        <v>0.1684842400902386</v>
      </c>
      <c r="F46" s="208">
        <v>6063075</v>
      </c>
      <c r="G46" s="22">
        <v>8.1519522391510432E-2</v>
      </c>
      <c r="H46" s="208">
        <v>11257417.714285715</v>
      </c>
      <c r="I46" s="23">
        <v>0.20157477281205058</v>
      </c>
      <c r="J46" s="208">
        <v>10321176.199999999</v>
      </c>
      <c r="K46" s="22">
        <v>0.17478072043486811</v>
      </c>
      <c r="L46" s="205">
        <v>24347870.583577711</v>
      </c>
      <c r="M46" s="22">
        <v>0.3846040529977765</v>
      </c>
      <c r="N46" s="208">
        <v>15560522.246621622</v>
      </c>
      <c r="O46" s="22">
        <v>0.24925790096747671</v>
      </c>
      <c r="P46" s="208">
        <v>82149095.200000003</v>
      </c>
      <c r="Q46" s="22">
        <v>1.1890546418150583</v>
      </c>
    </row>
    <row r="47" spans="1:17" ht="12.4" customHeight="1" x14ac:dyDescent="0.15">
      <c r="A47" s="270" t="s">
        <v>40</v>
      </c>
      <c r="B47" s="208">
        <v>5897496.2126582274</v>
      </c>
      <c r="C47" s="22">
        <v>9.3990686881366192E-2</v>
      </c>
      <c r="D47" s="208">
        <v>5322333.333333333</v>
      </c>
      <c r="E47" s="22">
        <v>8.8757665587005818E-2</v>
      </c>
      <c r="F47" s="208">
        <v>3900000</v>
      </c>
      <c r="G47" s="22">
        <v>5.2436451359564359E-2</v>
      </c>
      <c r="H47" s="208">
        <v>5728714.2857142854</v>
      </c>
      <c r="I47" s="23">
        <v>0.1025780787349309</v>
      </c>
      <c r="J47" s="208">
        <v>2916951.9111111113</v>
      </c>
      <c r="K47" s="22">
        <v>4.9396207042552515E-2</v>
      </c>
      <c r="L47" s="205">
        <v>6306003.425219941</v>
      </c>
      <c r="M47" s="22">
        <v>9.9610948203137317E-2</v>
      </c>
      <c r="N47" s="208">
        <v>5915801.0844594594</v>
      </c>
      <c r="O47" s="22">
        <v>9.4762896609953559E-2</v>
      </c>
      <c r="P47" s="208">
        <v>8872667.7111111116</v>
      </c>
      <c r="Q47" s="22">
        <v>0.12842608553988377</v>
      </c>
    </row>
    <row r="48" spans="1:17" ht="12.4" customHeight="1" x14ac:dyDescent="0.15">
      <c r="A48" s="270" t="s">
        <v>41</v>
      </c>
      <c r="B48" s="208">
        <v>3800757.258227848</v>
      </c>
      <c r="C48" s="22">
        <v>6.0574144092439129E-2</v>
      </c>
      <c r="D48" s="208">
        <v>2822498.222222222</v>
      </c>
      <c r="E48" s="22">
        <v>4.7069271621704475E-2</v>
      </c>
      <c r="F48" s="208">
        <v>582500</v>
      </c>
      <c r="G48" s="22">
        <v>7.8318545940887791E-3</v>
      </c>
      <c r="H48" s="208">
        <v>3462497.7142857141</v>
      </c>
      <c r="I48" s="23">
        <v>6.199931528113084E-2</v>
      </c>
      <c r="J48" s="208">
        <v>2148723.9111111113</v>
      </c>
      <c r="K48" s="22">
        <v>3.6386890982408333E-2</v>
      </c>
      <c r="L48" s="205">
        <v>4044586.6774193547</v>
      </c>
      <c r="M48" s="22">
        <v>6.3889136567265151E-2</v>
      </c>
      <c r="N48" s="208">
        <v>4079524.5979729728</v>
      </c>
      <c r="O48" s="22">
        <v>6.5348304004173352E-2</v>
      </c>
      <c r="P48" s="208">
        <v>3814772.8</v>
      </c>
      <c r="Q48" s="22">
        <v>5.5216351370231849E-2</v>
      </c>
    </row>
    <row r="49" spans="1:17" ht="12.4" customHeight="1" x14ac:dyDescent="0.15">
      <c r="A49" s="270" t="s">
        <v>42</v>
      </c>
      <c r="B49" s="208">
        <v>107096782.64303797</v>
      </c>
      <c r="C49" s="22">
        <v>1.7068430059858128</v>
      </c>
      <c r="D49" s="208">
        <v>63195609.333333336</v>
      </c>
      <c r="E49" s="22">
        <v>1.0538788926739646</v>
      </c>
      <c r="F49" s="208">
        <v>6402890</v>
      </c>
      <c r="G49" s="22">
        <v>8.6088417960420785E-2</v>
      </c>
      <c r="H49" s="208">
        <v>79422100.571428567</v>
      </c>
      <c r="I49" s="23">
        <v>1.4221282611398018</v>
      </c>
      <c r="J49" s="208">
        <v>95733889.51111111</v>
      </c>
      <c r="K49" s="22">
        <v>1.6211755186181267</v>
      </c>
      <c r="L49" s="205">
        <v>109754966.66275659</v>
      </c>
      <c r="M49" s="22">
        <v>1.7337123946930928</v>
      </c>
      <c r="N49" s="208">
        <v>102602886.49324325</v>
      </c>
      <c r="O49" s="22">
        <v>1.6435553842714132</v>
      </c>
      <c r="P49" s="208">
        <v>156799760.66666666</v>
      </c>
      <c r="Q49" s="22">
        <v>2.2695743976519194</v>
      </c>
    </row>
    <row r="50" spans="1:17" ht="12.4" customHeight="1" x14ac:dyDescent="0.15">
      <c r="A50" s="270" t="s">
        <v>43</v>
      </c>
      <c r="B50" s="208">
        <v>3593247.3240506328</v>
      </c>
      <c r="C50" s="22">
        <v>5.7266977704411505E-2</v>
      </c>
      <c r="D50" s="208">
        <v>1800000</v>
      </c>
      <c r="E50" s="22">
        <v>3.0017623484050321E-2</v>
      </c>
      <c r="F50" s="208">
        <v>8100000</v>
      </c>
      <c r="G50" s="22">
        <v>0.10890647590063368</v>
      </c>
      <c r="H50" s="208">
        <v>0</v>
      </c>
      <c r="I50" s="23">
        <v>0</v>
      </c>
      <c r="J50" s="208">
        <v>6023473.333333333</v>
      </c>
      <c r="K50" s="22">
        <v>0.10200261949991868</v>
      </c>
      <c r="L50" s="205">
        <v>3319872.120234604</v>
      </c>
      <c r="M50" s="22">
        <v>5.2441393940123787E-2</v>
      </c>
      <c r="N50" s="208">
        <v>3457100.0506756757</v>
      </c>
      <c r="O50" s="22">
        <v>5.5377929378499093E-2</v>
      </c>
      <c r="P50" s="208">
        <v>2417217.2888888889</v>
      </c>
      <c r="Q50" s="22">
        <v>3.4987645702383142E-2</v>
      </c>
    </row>
    <row r="51" spans="1:17" ht="12.4" customHeight="1" x14ac:dyDescent="0.15">
      <c r="A51" s="270" t="s">
        <v>44</v>
      </c>
      <c r="B51" s="208">
        <v>3832867.2734177215</v>
      </c>
      <c r="C51" s="22">
        <v>6.1085893871436779E-2</v>
      </c>
      <c r="D51" s="208">
        <v>0</v>
      </c>
      <c r="E51" s="22">
        <v>0</v>
      </c>
      <c r="F51" s="208">
        <v>0</v>
      </c>
      <c r="G51" s="22">
        <v>0</v>
      </c>
      <c r="H51" s="208">
        <v>0</v>
      </c>
      <c r="I51" s="23">
        <v>0</v>
      </c>
      <c r="J51" s="208">
        <v>1523399.5555555555</v>
      </c>
      <c r="K51" s="22">
        <v>2.5797531857866929E-2</v>
      </c>
      <c r="L51" s="205">
        <v>4238796.4604105568</v>
      </c>
      <c r="M51" s="22">
        <v>6.6956914893662817E-2</v>
      </c>
      <c r="N51" s="208">
        <v>2268620.9695945946</v>
      </c>
      <c r="O51" s="22">
        <v>3.6340149257825916E-2</v>
      </c>
      <c r="P51" s="208">
        <v>17198173.022222221</v>
      </c>
      <c r="Q51" s="22">
        <v>0.24893235175658807</v>
      </c>
    </row>
    <row r="52" spans="1:17" ht="12.4" customHeight="1" x14ac:dyDescent="0.15">
      <c r="A52" s="270" t="s">
        <v>509</v>
      </c>
      <c r="B52" s="208">
        <v>29614852.718987342</v>
      </c>
      <c r="C52" s="22">
        <v>0.47198340593651289</v>
      </c>
      <c r="D52" s="208">
        <v>8767155.555555556</v>
      </c>
      <c r="E52" s="22">
        <v>0.14620509694042594</v>
      </c>
      <c r="F52" s="208">
        <v>0</v>
      </c>
      <c r="G52" s="22">
        <v>0</v>
      </c>
      <c r="H52" s="208">
        <v>11272057.142857144</v>
      </c>
      <c r="I52" s="23">
        <v>0.20183690570640339</v>
      </c>
      <c r="J52" s="208">
        <v>29988099.066666666</v>
      </c>
      <c r="K52" s="22">
        <v>0.50782405588078194</v>
      </c>
      <c r="L52" s="205">
        <v>30115829.812316716</v>
      </c>
      <c r="M52" s="22">
        <v>0.47571594260980754</v>
      </c>
      <c r="N52" s="208">
        <v>31325763.793918919</v>
      </c>
      <c r="O52" s="22">
        <v>0.5017951200944083</v>
      </c>
      <c r="P52" s="208">
        <v>22157152.955555554</v>
      </c>
      <c r="Q52" s="22">
        <v>0.32071035605526144</v>
      </c>
    </row>
    <row r="53" spans="1:17" ht="12.4" customHeight="1" x14ac:dyDescent="0.15">
      <c r="A53" s="270" t="s">
        <v>45</v>
      </c>
      <c r="B53" s="208">
        <v>15454034.721518988</v>
      </c>
      <c r="C53" s="22">
        <v>0.24629695148364311</v>
      </c>
      <c r="D53" s="208">
        <v>9791888.8888888881</v>
      </c>
      <c r="E53" s="22">
        <v>0.16329401881351249</v>
      </c>
      <c r="F53" s="208">
        <v>6032000</v>
      </c>
      <c r="G53" s="22">
        <v>8.1101711436126211E-2</v>
      </c>
      <c r="H53" s="208">
        <v>10866142.857142856</v>
      </c>
      <c r="I53" s="23">
        <v>0.19456862429403377</v>
      </c>
      <c r="J53" s="208">
        <v>10933457.977777777</v>
      </c>
      <c r="K53" s="22">
        <v>0.18514921411770455</v>
      </c>
      <c r="L53" s="205">
        <v>16200032.568914955</v>
      </c>
      <c r="M53" s="22">
        <v>0.25589910063441529</v>
      </c>
      <c r="N53" s="208">
        <v>16762603.489864865</v>
      </c>
      <c r="O53" s="22">
        <v>0.26851356878725302</v>
      </c>
      <c r="P53" s="208">
        <v>12499566.066666666</v>
      </c>
      <c r="Q53" s="22">
        <v>0.18092307670655863</v>
      </c>
    </row>
    <row r="54" spans="1:17" ht="12.4" customHeight="1" x14ac:dyDescent="0.15">
      <c r="A54" s="270" t="s">
        <v>46</v>
      </c>
      <c r="B54" s="208">
        <v>9302083.2784810122</v>
      </c>
      <c r="C54" s="22">
        <v>0.14825091280186112</v>
      </c>
      <c r="D54" s="208">
        <v>0</v>
      </c>
      <c r="E54" s="22">
        <v>0</v>
      </c>
      <c r="F54" s="208">
        <v>0</v>
      </c>
      <c r="G54" s="22">
        <v>0</v>
      </c>
      <c r="H54" s="208">
        <v>0</v>
      </c>
      <c r="I54" s="23">
        <v>0</v>
      </c>
      <c r="J54" s="208">
        <v>47431451</v>
      </c>
      <c r="K54" s="22">
        <v>0.80321302692721652</v>
      </c>
      <c r="L54" s="205">
        <v>4515858.064516129</v>
      </c>
      <c r="M54" s="22">
        <v>7.1333437904300995E-2</v>
      </c>
      <c r="N54" s="208">
        <v>5000286.655405405</v>
      </c>
      <c r="O54" s="22">
        <v>8.0097630157152072E-2</v>
      </c>
      <c r="P54" s="208">
        <v>1329394.4444444445</v>
      </c>
      <c r="Q54" s="22">
        <v>1.9242118627373725E-2</v>
      </c>
    </row>
    <row r="55" spans="1:17" ht="12.4" customHeight="1" x14ac:dyDescent="0.15">
      <c r="A55" s="270" t="s">
        <v>47</v>
      </c>
      <c r="B55" s="208">
        <v>2482571.4835443036</v>
      </c>
      <c r="C55" s="22">
        <v>3.9565705607337173E-2</v>
      </c>
      <c r="D55" s="208">
        <v>207407.33333333334</v>
      </c>
      <c r="E55" s="22">
        <v>3.458819577683844E-3</v>
      </c>
      <c r="F55" s="208">
        <v>0</v>
      </c>
      <c r="G55" s="22">
        <v>0</v>
      </c>
      <c r="H55" s="208">
        <v>266666.57142857142</v>
      </c>
      <c r="I55" s="23">
        <v>4.774918628458605E-3</v>
      </c>
      <c r="J55" s="208">
        <v>3779079.6666666665</v>
      </c>
      <c r="K55" s="22">
        <v>6.3995639055242678E-2</v>
      </c>
      <c r="L55" s="205">
        <v>2371526.3489736072</v>
      </c>
      <c r="M55" s="22">
        <v>3.7461125911416093E-2</v>
      </c>
      <c r="N55" s="208">
        <v>2166580.3344594594</v>
      </c>
      <c r="O55" s="22">
        <v>3.4705600357470466E-2</v>
      </c>
      <c r="P55" s="208">
        <v>3719615.6888888888</v>
      </c>
      <c r="Q55" s="22">
        <v>5.3839014171411695E-2</v>
      </c>
    </row>
    <row r="56" spans="1:17" ht="12.4" customHeight="1" x14ac:dyDescent="0.15">
      <c r="A56" s="270" t="s">
        <v>48</v>
      </c>
      <c r="B56" s="208">
        <v>2615941.6810126584</v>
      </c>
      <c r="C56" s="22">
        <v>4.1691278226213657E-2</v>
      </c>
      <c r="D56" s="208">
        <v>0</v>
      </c>
      <c r="E56" s="22">
        <v>0</v>
      </c>
      <c r="F56" s="208">
        <v>0</v>
      </c>
      <c r="G56" s="22">
        <v>0</v>
      </c>
      <c r="H56" s="208">
        <v>0</v>
      </c>
      <c r="I56" s="23">
        <v>0</v>
      </c>
      <c r="J56" s="208">
        <v>1197296.9555555556</v>
      </c>
      <c r="K56" s="22">
        <v>2.0275249681957208E-2</v>
      </c>
      <c r="L56" s="205">
        <v>2872195.3108504401</v>
      </c>
      <c r="M56" s="22">
        <v>4.536979748444054E-2</v>
      </c>
      <c r="N56" s="208">
        <v>3263231.6081081079</v>
      </c>
      <c r="O56" s="22">
        <v>5.2272426857931875E-2</v>
      </c>
      <c r="P56" s="208">
        <v>300045.44444444444</v>
      </c>
      <c r="Q56" s="22">
        <v>4.3429623613447758E-3</v>
      </c>
    </row>
    <row r="57" spans="1:17" ht="12.4" customHeight="1" x14ac:dyDescent="0.15">
      <c r="A57" s="270" t="s">
        <v>49</v>
      </c>
      <c r="B57" s="208">
        <v>86998323.139240503</v>
      </c>
      <c r="C57" s="22">
        <v>1.3865260535196795</v>
      </c>
      <c r="D57" s="208">
        <v>40142563.222222224</v>
      </c>
      <c r="E57" s="22">
        <v>0.66943574916075144</v>
      </c>
      <c r="F57" s="208">
        <v>1890200</v>
      </c>
      <c r="G57" s="22">
        <v>2.5414200092268857E-2</v>
      </c>
      <c r="H57" s="208">
        <v>51071809.857142858</v>
      </c>
      <c r="I57" s="23">
        <v>0.91448933763821194</v>
      </c>
      <c r="J57" s="208">
        <v>44631732.755555555</v>
      </c>
      <c r="K57" s="22">
        <v>0.75580207663468646</v>
      </c>
      <c r="L57" s="205">
        <v>93825884.448680356</v>
      </c>
      <c r="M57" s="22">
        <v>1.4820932824985062</v>
      </c>
      <c r="N57" s="208">
        <v>96357333.074324325</v>
      </c>
      <c r="O57" s="22">
        <v>1.5435103143883657</v>
      </c>
      <c r="P57" s="208">
        <v>77174577.933333337</v>
      </c>
      <c r="Q57" s="22">
        <v>1.1170517447372683</v>
      </c>
    </row>
    <row r="58" spans="1:17" ht="6" customHeight="1" x14ac:dyDescent="0.15">
      <c r="A58" s="270"/>
      <c r="B58" s="208"/>
      <c r="C58" s="23"/>
      <c r="D58" s="208"/>
      <c r="E58" s="22"/>
      <c r="F58" s="208"/>
      <c r="G58" s="22"/>
      <c r="H58" s="208"/>
      <c r="I58" s="23"/>
      <c r="J58" s="208"/>
      <c r="K58" s="22"/>
      <c r="L58" s="205"/>
      <c r="M58" s="30"/>
      <c r="N58" s="208"/>
      <c r="O58" s="23"/>
      <c r="P58" s="208"/>
      <c r="Q58" s="23"/>
    </row>
    <row r="59" spans="1:17" ht="12.4" customHeight="1" x14ac:dyDescent="0.15">
      <c r="A59" s="82" t="s">
        <v>50</v>
      </c>
      <c r="B59" s="208">
        <v>6274553797.1245699</v>
      </c>
      <c r="C59" s="23">
        <v>100</v>
      </c>
      <c r="D59" s="208">
        <v>5996477372.5555553</v>
      </c>
      <c r="E59" s="22">
        <v>100</v>
      </c>
      <c r="F59" s="208">
        <v>7437574242.5</v>
      </c>
      <c r="G59" s="22">
        <v>100</v>
      </c>
      <c r="H59" s="208">
        <v>5584735409.7142859</v>
      </c>
      <c r="I59" s="23">
        <v>100</v>
      </c>
      <c r="J59" s="208">
        <v>5905214359.0666666</v>
      </c>
      <c r="K59" s="22">
        <v>100</v>
      </c>
      <c r="L59" s="208">
        <v>6330632866.1384315</v>
      </c>
      <c r="M59" s="30">
        <v>100</v>
      </c>
      <c r="N59" s="208">
        <v>6242739823.3815536</v>
      </c>
      <c r="O59" s="23">
        <v>100</v>
      </c>
      <c r="P59" s="208">
        <v>6908773769.6058893</v>
      </c>
      <c r="Q59" s="23">
        <v>100</v>
      </c>
    </row>
    <row r="60" spans="1:17" ht="6" customHeight="1" x14ac:dyDescent="0.15">
      <c r="A60" s="271"/>
      <c r="B60" s="199"/>
      <c r="C60" s="24"/>
      <c r="D60" s="201"/>
      <c r="E60" s="24"/>
      <c r="F60" s="201"/>
      <c r="G60" s="24"/>
      <c r="H60" s="201"/>
      <c r="I60" s="24"/>
      <c r="J60" s="201"/>
      <c r="K60" s="24"/>
      <c r="L60" s="201"/>
      <c r="M60" s="24"/>
      <c r="N60" s="201"/>
      <c r="O60" s="24"/>
      <c r="P60" s="201"/>
      <c r="Q60" s="24"/>
    </row>
    <row r="61" spans="1:17" x14ac:dyDescent="0.15">
      <c r="I61" s="25"/>
      <c r="K61" s="25"/>
      <c r="M61" s="25"/>
      <c r="O61" s="25"/>
      <c r="Q61" s="25"/>
    </row>
    <row r="63" spans="1:17" x14ac:dyDescent="0.15">
      <c r="B63" s="200">
        <f>SUM(B7,B21,B9,B23)-B59</f>
        <v>0</v>
      </c>
      <c r="C63" s="83">
        <f t="shared" ref="C63:Q63" si="0">SUM(C7,C21,C9,C23)-C59</f>
        <v>0</v>
      </c>
      <c r="D63" s="200">
        <f t="shared" si="0"/>
        <v>0</v>
      </c>
      <c r="E63" s="83">
        <f t="shared" si="0"/>
        <v>0</v>
      </c>
      <c r="F63" s="200">
        <f t="shared" si="0"/>
        <v>0</v>
      </c>
      <c r="G63" s="83">
        <f t="shared" si="0"/>
        <v>0</v>
      </c>
      <c r="H63" s="200">
        <f t="shared" si="0"/>
        <v>0</v>
      </c>
      <c r="I63" s="83">
        <f t="shared" si="0"/>
        <v>0</v>
      </c>
      <c r="J63" s="200">
        <f t="shared" si="0"/>
        <v>0</v>
      </c>
      <c r="K63" s="83">
        <f t="shared" si="0"/>
        <v>0</v>
      </c>
      <c r="L63" s="200">
        <f t="shared" si="0"/>
        <v>0</v>
      </c>
      <c r="M63" s="83">
        <f t="shared" si="0"/>
        <v>0</v>
      </c>
      <c r="N63" s="200">
        <f t="shared" si="0"/>
        <v>0</v>
      </c>
      <c r="O63" s="83">
        <f t="shared" si="0"/>
        <v>0</v>
      </c>
      <c r="P63" s="200">
        <f t="shared" si="0"/>
        <v>0</v>
      </c>
      <c r="Q63" s="83">
        <f t="shared" si="0"/>
        <v>0</v>
      </c>
    </row>
  </sheetData>
  <mergeCells count="13">
    <mergeCell ref="P5:Q5"/>
    <mergeCell ref="A2:H2"/>
    <mergeCell ref="I2:Q2"/>
    <mergeCell ref="P3:Q3"/>
    <mergeCell ref="A4:A6"/>
    <mergeCell ref="B4:H4"/>
    <mergeCell ref="I4:Q4"/>
    <mergeCell ref="B5:C5"/>
    <mergeCell ref="D5:E5"/>
    <mergeCell ref="F5:G5"/>
    <mergeCell ref="J5:K5"/>
    <mergeCell ref="L5:M5"/>
    <mergeCell ref="N5:O5"/>
  </mergeCells>
  <phoneticPr fontId="4" type="noConversion"/>
  <pageMargins left="1.02" right="0.7" top="0.75" bottom="0.75" header="0.3" footer="0.3"/>
  <pageSetup paperSize="8" scale="99" orientation="landscape" r:id="rId1"/>
  <colBreaks count="1" manualBreakCount="1">
    <brk id="8" max="60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>
    <pageSetUpPr fitToPage="1"/>
  </sheetPr>
  <dimension ref="A1:Q63"/>
  <sheetViews>
    <sheetView view="pageBreakPreview" zoomScaleNormal="100" zoomScaleSheetLayoutView="100" workbookViewId="0">
      <selection activeCell="B7" sqref="B7:Q59"/>
    </sheetView>
  </sheetViews>
  <sheetFormatPr defaultRowHeight="13.5" x14ac:dyDescent="0.15"/>
  <cols>
    <col min="1" max="1" width="19" style="8" customWidth="1"/>
    <col min="2" max="2" width="7.77734375" style="200" customWidth="1"/>
    <col min="3" max="3" width="7.77734375" style="25" customWidth="1"/>
    <col min="4" max="4" width="7.77734375" style="200" customWidth="1"/>
    <col min="5" max="5" width="7.77734375" style="25" customWidth="1"/>
    <col min="6" max="6" width="7.77734375" style="200" customWidth="1"/>
    <col min="7" max="7" width="7.77734375" style="25" customWidth="1"/>
    <col min="8" max="8" width="7.77734375" style="200" customWidth="1"/>
    <col min="9" max="9" width="7.77734375" style="8" customWidth="1"/>
    <col min="10" max="10" width="8.88671875" style="200"/>
    <col min="11" max="11" width="8.88671875" style="8"/>
    <col min="12" max="12" width="8.88671875" style="200"/>
    <col min="13" max="13" width="8.88671875" style="8"/>
    <col min="14" max="14" width="8.88671875" style="200"/>
    <col min="15" max="15" width="8.88671875" style="8"/>
    <col min="16" max="16" width="8.88671875" style="200"/>
    <col min="17" max="16384" width="8.88671875" style="8"/>
  </cols>
  <sheetData>
    <row r="1" spans="1:17" ht="12" customHeight="1" x14ac:dyDescent="0.15">
      <c r="A1" s="68"/>
      <c r="B1" s="195"/>
      <c r="C1" s="20"/>
      <c r="D1" s="195"/>
      <c r="E1" s="20"/>
      <c r="F1" s="195"/>
      <c r="G1" s="20"/>
      <c r="H1" s="195"/>
      <c r="I1" s="20"/>
      <c r="J1" s="195"/>
      <c r="K1" s="20"/>
      <c r="L1" s="195"/>
      <c r="M1" s="20"/>
      <c r="N1" s="195"/>
      <c r="O1" s="20"/>
      <c r="P1" s="195"/>
      <c r="Q1" s="25"/>
    </row>
    <row r="2" spans="1:17" ht="18.75" customHeight="1" x14ac:dyDescent="0.15">
      <c r="A2" s="282" t="s">
        <v>139</v>
      </c>
      <c r="B2" s="282"/>
      <c r="C2" s="282"/>
      <c r="D2" s="282"/>
      <c r="E2" s="282"/>
      <c r="F2" s="282"/>
      <c r="G2" s="282"/>
      <c r="H2" s="282"/>
      <c r="I2" s="273" t="s">
        <v>154</v>
      </c>
      <c r="J2" s="298"/>
      <c r="K2" s="298"/>
      <c r="L2" s="298"/>
      <c r="M2" s="298"/>
      <c r="N2" s="298"/>
      <c r="O2" s="298"/>
      <c r="P2" s="298"/>
      <c r="Q2" s="298"/>
    </row>
    <row r="3" spans="1:17" ht="12" customHeight="1" x14ac:dyDescent="0.15">
      <c r="A3" s="69"/>
      <c r="B3" s="196"/>
      <c r="C3" s="21"/>
      <c r="D3" s="196"/>
      <c r="E3" s="21"/>
      <c r="F3" s="196"/>
      <c r="G3" s="21"/>
      <c r="H3" s="196"/>
      <c r="I3" s="93"/>
      <c r="J3" s="196"/>
      <c r="K3" s="21"/>
      <c r="L3" s="196"/>
      <c r="M3" s="21"/>
      <c r="N3" s="196"/>
      <c r="O3" s="21"/>
      <c r="P3" s="274" t="s">
        <v>110</v>
      </c>
      <c r="Q3" s="275"/>
    </row>
    <row r="4" spans="1:17" x14ac:dyDescent="0.15">
      <c r="A4" s="283" t="s">
        <v>111</v>
      </c>
      <c r="B4" s="286" t="s">
        <v>155</v>
      </c>
      <c r="C4" s="305"/>
      <c r="D4" s="305"/>
      <c r="E4" s="305"/>
      <c r="F4" s="305"/>
      <c r="G4" s="305"/>
      <c r="H4" s="305"/>
      <c r="I4" s="276" t="s">
        <v>151</v>
      </c>
      <c r="J4" s="290"/>
      <c r="K4" s="290"/>
      <c r="L4" s="290"/>
      <c r="M4" s="290"/>
      <c r="N4" s="290"/>
      <c r="O4" s="290"/>
      <c r="P4" s="290"/>
      <c r="Q4" s="290"/>
    </row>
    <row r="5" spans="1:17" x14ac:dyDescent="0.15">
      <c r="A5" s="284"/>
      <c r="B5" s="280" t="s">
        <v>141</v>
      </c>
      <c r="C5" s="277"/>
      <c r="D5" s="280" t="s">
        <v>115</v>
      </c>
      <c r="E5" s="277"/>
      <c r="F5" s="280" t="s">
        <v>116</v>
      </c>
      <c r="G5" s="277"/>
      <c r="H5" s="202" t="s">
        <v>118</v>
      </c>
      <c r="I5" s="79" t="s">
        <v>120</v>
      </c>
      <c r="J5" s="280" t="s">
        <v>143</v>
      </c>
      <c r="K5" s="281"/>
      <c r="L5" s="280" t="s">
        <v>123</v>
      </c>
      <c r="M5" s="277"/>
      <c r="N5" s="280" t="s">
        <v>145</v>
      </c>
      <c r="O5" s="281"/>
      <c r="P5" s="280" t="s">
        <v>125</v>
      </c>
      <c r="Q5" s="291"/>
    </row>
    <row r="6" spans="1:17" x14ac:dyDescent="0.15">
      <c r="A6" s="285"/>
      <c r="B6" s="197" t="s">
        <v>126</v>
      </c>
      <c r="C6" s="79" t="s">
        <v>127</v>
      </c>
      <c r="D6" s="197" t="s">
        <v>126</v>
      </c>
      <c r="E6" s="79" t="s">
        <v>127</v>
      </c>
      <c r="F6" s="202" t="s">
        <v>126</v>
      </c>
      <c r="G6" s="80" t="s">
        <v>127</v>
      </c>
      <c r="H6" s="202" t="s">
        <v>126</v>
      </c>
      <c r="I6" s="106" t="s">
        <v>127</v>
      </c>
      <c r="J6" s="204" t="s">
        <v>128</v>
      </c>
      <c r="K6" s="86" t="s">
        <v>127</v>
      </c>
      <c r="L6" s="203" t="s">
        <v>126</v>
      </c>
      <c r="M6" s="86" t="s">
        <v>127</v>
      </c>
      <c r="N6" s="202" t="s">
        <v>126</v>
      </c>
      <c r="O6" s="86" t="s">
        <v>127</v>
      </c>
      <c r="P6" s="202" t="s">
        <v>126</v>
      </c>
      <c r="Q6" s="80" t="s">
        <v>129</v>
      </c>
    </row>
    <row r="7" spans="1:17" ht="12.4" customHeight="1" x14ac:dyDescent="0.15">
      <c r="A7" s="270" t="s">
        <v>8</v>
      </c>
      <c r="B7" s="208">
        <v>2445256618.201581</v>
      </c>
      <c r="C7" s="22">
        <v>16.03484863439358</v>
      </c>
      <c r="D7" s="208">
        <v>0</v>
      </c>
      <c r="E7" s="22">
        <v>0</v>
      </c>
      <c r="F7" s="208">
        <v>0</v>
      </c>
      <c r="G7" s="22">
        <v>0</v>
      </c>
      <c r="H7" s="208">
        <v>0</v>
      </c>
      <c r="I7" s="30">
        <v>0</v>
      </c>
      <c r="J7" s="208">
        <v>2364817538.6999998</v>
      </c>
      <c r="K7" s="22">
        <v>17.532400100198885</v>
      </c>
      <c r="L7" s="205">
        <v>2452161260.218884</v>
      </c>
      <c r="M7" s="22">
        <v>15.922266891385201</v>
      </c>
      <c r="N7" s="208">
        <v>2463158355.9823527</v>
      </c>
      <c r="O7" s="22">
        <v>16.427475824308786</v>
      </c>
      <c r="P7" s="208">
        <v>2422486557.3650794</v>
      </c>
      <c r="Q7" s="22">
        <v>14.683290831547534</v>
      </c>
    </row>
    <row r="8" spans="1:17" ht="6" customHeight="1" x14ac:dyDescent="0.15">
      <c r="A8" s="270"/>
      <c r="B8" s="208"/>
      <c r="C8" s="22"/>
      <c r="D8" s="208"/>
      <c r="E8" s="22"/>
      <c r="F8" s="208"/>
      <c r="G8" s="191"/>
      <c r="H8" s="208"/>
      <c r="I8" s="30"/>
      <c r="J8" s="208"/>
      <c r="K8" s="22"/>
      <c r="L8" s="205"/>
      <c r="M8" s="22"/>
      <c r="N8" s="208"/>
      <c r="O8" s="22"/>
      <c r="P8" s="208"/>
      <c r="Q8" s="22"/>
    </row>
    <row r="9" spans="1:17" ht="12.4" customHeight="1" x14ac:dyDescent="0.15">
      <c r="A9" s="270" t="s">
        <v>9</v>
      </c>
      <c r="B9" s="208">
        <v>1481100977.624506</v>
      </c>
      <c r="C9" s="22">
        <v>9.7123671240396074</v>
      </c>
      <c r="D9" s="208">
        <v>0</v>
      </c>
      <c r="E9" s="22">
        <v>0</v>
      </c>
      <c r="F9" s="208">
        <v>0</v>
      </c>
      <c r="G9" s="22">
        <v>0</v>
      </c>
      <c r="H9" s="208">
        <v>0</v>
      </c>
      <c r="I9" s="30">
        <v>0</v>
      </c>
      <c r="J9" s="208">
        <v>1001799895.5</v>
      </c>
      <c r="K9" s="22">
        <v>7.42719313469689</v>
      </c>
      <c r="L9" s="205">
        <v>1522242701.4120171</v>
      </c>
      <c r="M9" s="22">
        <v>9.8841601319408507</v>
      </c>
      <c r="N9" s="208">
        <v>1457972642.1411765</v>
      </c>
      <c r="O9" s="22">
        <v>9.7236177581143632</v>
      </c>
      <c r="P9" s="208">
        <v>1695669845.4761906</v>
      </c>
      <c r="Q9" s="22">
        <v>10.27787478106527</v>
      </c>
    </row>
    <row r="10" spans="1:17" ht="12.4" customHeight="1" x14ac:dyDescent="0.15">
      <c r="A10" s="270" t="s">
        <v>10</v>
      </c>
      <c r="B10" s="208">
        <v>911979736.03952575</v>
      </c>
      <c r="C10" s="22">
        <v>5.9803363443233035</v>
      </c>
      <c r="D10" s="208">
        <v>0</v>
      </c>
      <c r="E10" s="22">
        <v>0</v>
      </c>
      <c r="F10" s="208">
        <v>0</v>
      </c>
      <c r="G10" s="22">
        <v>0</v>
      </c>
      <c r="H10" s="208">
        <v>0</v>
      </c>
      <c r="I10" s="30">
        <v>0</v>
      </c>
      <c r="J10" s="208">
        <v>779532451.35000002</v>
      </c>
      <c r="K10" s="22">
        <v>5.7793358703141902</v>
      </c>
      <c r="L10" s="205">
        <v>923348601.67811155</v>
      </c>
      <c r="M10" s="22">
        <v>5.995446999433435</v>
      </c>
      <c r="N10" s="208">
        <v>902367015.72352946</v>
      </c>
      <c r="O10" s="22">
        <v>6.018132086168702</v>
      </c>
      <c r="P10" s="208">
        <v>979965579.65079367</v>
      </c>
      <c r="Q10" s="22">
        <v>5.9398140176140357</v>
      </c>
    </row>
    <row r="11" spans="1:17" ht="12.4" customHeight="1" x14ac:dyDescent="0.15">
      <c r="A11" s="82" t="s">
        <v>11</v>
      </c>
      <c r="B11" s="208">
        <v>865709336.63636363</v>
      </c>
      <c r="C11" s="22">
        <v>5.6769167174588162</v>
      </c>
      <c r="D11" s="208">
        <v>0</v>
      </c>
      <c r="E11" s="22">
        <v>0</v>
      </c>
      <c r="F11" s="208">
        <v>0</v>
      </c>
      <c r="G11" s="22">
        <v>0</v>
      </c>
      <c r="H11" s="208">
        <v>0</v>
      </c>
      <c r="I11" s="30">
        <v>0</v>
      </c>
      <c r="J11" s="208">
        <v>765997599.95000005</v>
      </c>
      <c r="K11" s="22">
        <v>5.6789905260505531</v>
      </c>
      <c r="L11" s="205">
        <v>874268283.99141634</v>
      </c>
      <c r="M11" s="22">
        <v>5.676760814312078</v>
      </c>
      <c r="N11" s="208">
        <v>864511789.48235297</v>
      </c>
      <c r="O11" s="22">
        <v>5.7656652431862687</v>
      </c>
      <c r="P11" s="208">
        <v>900595332.66666663</v>
      </c>
      <c r="Q11" s="22">
        <v>5.4587312985803695</v>
      </c>
    </row>
    <row r="12" spans="1:17" ht="12.4" customHeight="1" x14ac:dyDescent="0.15">
      <c r="A12" s="82" t="s">
        <v>12</v>
      </c>
      <c r="B12" s="208">
        <v>13236760.205533598</v>
      </c>
      <c r="C12" s="22">
        <v>8.6800479232154906E-2</v>
      </c>
      <c r="D12" s="208">
        <v>0</v>
      </c>
      <c r="E12" s="22">
        <v>0</v>
      </c>
      <c r="F12" s="208">
        <v>0</v>
      </c>
      <c r="G12" s="22">
        <v>0</v>
      </c>
      <c r="H12" s="208">
        <v>0</v>
      </c>
      <c r="I12" s="30">
        <v>0</v>
      </c>
      <c r="J12" s="208">
        <v>135948.6</v>
      </c>
      <c r="K12" s="22">
        <v>1.0079023896161442E-3</v>
      </c>
      <c r="L12" s="205">
        <v>14361293.390557939</v>
      </c>
      <c r="M12" s="22">
        <v>9.3250125911188572E-2</v>
      </c>
      <c r="N12" s="208">
        <v>12504560.9</v>
      </c>
      <c r="O12" s="22">
        <v>8.3396331940835497E-2</v>
      </c>
      <c r="P12" s="208">
        <v>19371523.920634922</v>
      </c>
      <c r="Q12" s="22">
        <v>0.11741560286978159</v>
      </c>
    </row>
    <row r="13" spans="1:17" ht="12.4" customHeight="1" x14ac:dyDescent="0.15">
      <c r="A13" s="82" t="s">
        <v>13</v>
      </c>
      <c r="B13" s="208">
        <v>5197319.6837944668</v>
      </c>
      <c r="C13" s="22">
        <v>3.4081590379455372E-2</v>
      </c>
      <c r="D13" s="208">
        <v>0</v>
      </c>
      <c r="E13" s="22">
        <v>0</v>
      </c>
      <c r="F13" s="208">
        <v>0</v>
      </c>
      <c r="G13" s="22">
        <v>0</v>
      </c>
      <c r="H13" s="208">
        <v>0</v>
      </c>
      <c r="I13" s="30">
        <v>0</v>
      </c>
      <c r="J13" s="208">
        <v>1113924.5</v>
      </c>
      <c r="K13" s="22">
        <v>8.2584680195453911E-3</v>
      </c>
      <c r="L13" s="205">
        <v>5547825.7081545061</v>
      </c>
      <c r="M13" s="22">
        <v>3.6022900706065029E-2</v>
      </c>
      <c r="N13" s="208">
        <v>4991541.5411764709</v>
      </c>
      <c r="O13" s="22">
        <v>3.3289953849112972E-2</v>
      </c>
      <c r="P13" s="208">
        <v>7048909.9682539683</v>
      </c>
      <c r="Q13" s="22">
        <v>4.2725188626782311E-2</v>
      </c>
    </row>
    <row r="14" spans="1:17" ht="12.4" customHeight="1" x14ac:dyDescent="0.15">
      <c r="A14" s="82" t="s">
        <v>14</v>
      </c>
      <c r="B14" s="208">
        <v>27836319.513833992</v>
      </c>
      <c r="C14" s="22">
        <v>0.18253755725287571</v>
      </c>
      <c r="D14" s="208">
        <v>0</v>
      </c>
      <c r="E14" s="22">
        <v>0</v>
      </c>
      <c r="F14" s="208">
        <v>0</v>
      </c>
      <c r="G14" s="22">
        <v>0</v>
      </c>
      <c r="H14" s="208">
        <v>0</v>
      </c>
      <c r="I14" s="30">
        <v>0</v>
      </c>
      <c r="J14" s="208">
        <v>12284978.300000001</v>
      </c>
      <c r="K14" s="22">
        <v>9.1078973854474984E-2</v>
      </c>
      <c r="L14" s="205">
        <v>29171198.587982833</v>
      </c>
      <c r="M14" s="22">
        <v>0.18941315850410353</v>
      </c>
      <c r="N14" s="208">
        <v>20359123.800000001</v>
      </c>
      <c r="O14" s="22">
        <v>0.13578055719248519</v>
      </c>
      <c r="P14" s="208">
        <v>52949813.095238097</v>
      </c>
      <c r="Q14" s="22">
        <v>0.32094192753710127</v>
      </c>
    </row>
    <row r="15" spans="1:17" ht="12.4" customHeight="1" x14ac:dyDescent="0.15">
      <c r="A15" s="270" t="s">
        <v>15</v>
      </c>
      <c r="B15" s="208">
        <v>569121241.58498025</v>
      </c>
      <c r="C15" s="22">
        <v>3.7320307797163039</v>
      </c>
      <c r="D15" s="208">
        <v>0</v>
      </c>
      <c r="E15" s="22">
        <v>0</v>
      </c>
      <c r="F15" s="208">
        <v>0</v>
      </c>
      <c r="G15" s="22">
        <v>0</v>
      </c>
      <c r="H15" s="208">
        <v>0</v>
      </c>
      <c r="I15" s="30">
        <v>0</v>
      </c>
      <c r="J15" s="208">
        <v>222267444.15000001</v>
      </c>
      <c r="K15" s="22">
        <v>1.6478572643826996</v>
      </c>
      <c r="L15" s="205">
        <v>598894099.73390555</v>
      </c>
      <c r="M15" s="22">
        <v>3.8887131325074167</v>
      </c>
      <c r="N15" s="208">
        <v>555605626.417647</v>
      </c>
      <c r="O15" s="22">
        <v>3.7054856719456604</v>
      </c>
      <c r="P15" s="208">
        <v>715704265.82539678</v>
      </c>
      <c r="Q15" s="22">
        <v>4.3380607634512351</v>
      </c>
    </row>
    <row r="16" spans="1:17" ht="12.4" customHeight="1" x14ac:dyDescent="0.15">
      <c r="A16" s="82" t="s">
        <v>11</v>
      </c>
      <c r="B16" s="208">
        <v>528761825.51778656</v>
      </c>
      <c r="C16" s="22">
        <v>3.4673726155004232</v>
      </c>
      <c r="D16" s="208">
        <v>0</v>
      </c>
      <c r="E16" s="22">
        <v>0</v>
      </c>
      <c r="F16" s="208">
        <v>0</v>
      </c>
      <c r="G16" s="22">
        <v>0</v>
      </c>
      <c r="H16" s="208">
        <v>0</v>
      </c>
      <c r="I16" s="30">
        <v>0</v>
      </c>
      <c r="J16" s="208">
        <v>196539418.75</v>
      </c>
      <c r="K16" s="22">
        <v>1.4571135694806199</v>
      </c>
      <c r="L16" s="205">
        <v>557278770.304721</v>
      </c>
      <c r="M16" s="22">
        <v>3.6184982846122793</v>
      </c>
      <c r="N16" s="208">
        <v>518832162.74705881</v>
      </c>
      <c r="O16" s="22">
        <v>3.4602333990020635</v>
      </c>
      <c r="P16" s="208">
        <v>661023584.34920633</v>
      </c>
      <c r="Q16" s="22">
        <v>4.0066276140943939</v>
      </c>
    </row>
    <row r="17" spans="1:17" ht="12.4" customHeight="1" x14ac:dyDescent="0.15">
      <c r="A17" s="82" t="s">
        <v>12</v>
      </c>
      <c r="B17" s="208">
        <v>2833539.395256917</v>
      </c>
      <c r="C17" s="22">
        <v>1.8581025387818906E-2</v>
      </c>
      <c r="D17" s="208">
        <v>0</v>
      </c>
      <c r="E17" s="22">
        <v>0</v>
      </c>
      <c r="F17" s="208">
        <v>0</v>
      </c>
      <c r="G17" s="22">
        <v>0</v>
      </c>
      <c r="H17" s="208">
        <v>0</v>
      </c>
      <c r="I17" s="30">
        <v>0</v>
      </c>
      <c r="J17" s="208">
        <v>7818229</v>
      </c>
      <c r="K17" s="22">
        <v>5.796316910704661E-2</v>
      </c>
      <c r="L17" s="205">
        <v>2405669.0429184549</v>
      </c>
      <c r="M17" s="22">
        <v>1.5620385647178761E-2</v>
      </c>
      <c r="N17" s="208">
        <v>3227626.0058823531</v>
      </c>
      <c r="O17" s="22">
        <v>2.1525919376140408E-2</v>
      </c>
      <c r="P17" s="208">
        <v>187689.93650793651</v>
      </c>
      <c r="Q17" s="22">
        <v>1.1376351771785688E-3</v>
      </c>
    </row>
    <row r="18" spans="1:17" ht="12.4" customHeight="1" x14ac:dyDescent="0.15">
      <c r="A18" s="82" t="s">
        <v>13</v>
      </c>
      <c r="B18" s="208">
        <v>7941762.9960474307</v>
      </c>
      <c r="C18" s="22">
        <v>5.2078365347808492E-2</v>
      </c>
      <c r="D18" s="208">
        <v>0</v>
      </c>
      <c r="E18" s="22">
        <v>0</v>
      </c>
      <c r="F18" s="208">
        <v>0</v>
      </c>
      <c r="G18" s="22">
        <v>0</v>
      </c>
      <c r="H18" s="208">
        <v>0</v>
      </c>
      <c r="I18" s="30">
        <v>0</v>
      </c>
      <c r="J18" s="208">
        <v>5918478.5</v>
      </c>
      <c r="K18" s="22">
        <v>4.3878705797939607E-2</v>
      </c>
      <c r="L18" s="205">
        <v>8115435.4849785408</v>
      </c>
      <c r="M18" s="22">
        <v>5.2694792886546292E-2</v>
      </c>
      <c r="N18" s="208">
        <v>8060113.0823529409</v>
      </c>
      <c r="O18" s="22">
        <v>5.3755095558499506E-2</v>
      </c>
      <c r="P18" s="208">
        <v>8264718.1587301586</v>
      </c>
      <c r="Q18" s="22">
        <v>5.0094503103208968E-2</v>
      </c>
    </row>
    <row r="19" spans="1:17" ht="12.4" customHeight="1" x14ac:dyDescent="0.15">
      <c r="A19" s="270" t="s">
        <v>14</v>
      </c>
      <c r="B19" s="208">
        <v>29584113.675889328</v>
      </c>
      <c r="C19" s="22">
        <v>0.19399877348025316</v>
      </c>
      <c r="D19" s="208">
        <v>0</v>
      </c>
      <c r="E19" s="22">
        <v>0</v>
      </c>
      <c r="F19" s="208">
        <v>0</v>
      </c>
      <c r="G19" s="22">
        <v>0</v>
      </c>
      <c r="H19" s="208">
        <v>0</v>
      </c>
      <c r="I19" s="30">
        <v>0</v>
      </c>
      <c r="J19" s="208">
        <v>11991317.9</v>
      </c>
      <c r="K19" s="22">
        <v>8.8901819997093345E-2</v>
      </c>
      <c r="L19" s="205">
        <v>31094224.901287552</v>
      </c>
      <c r="M19" s="22">
        <v>0.20189966936141202</v>
      </c>
      <c r="N19" s="208">
        <v>25485724.58235294</v>
      </c>
      <c r="O19" s="22">
        <v>0.1699712580089571</v>
      </c>
      <c r="P19" s="208">
        <v>46228273.380952381</v>
      </c>
      <c r="Q19" s="22">
        <v>0.28020101107645301</v>
      </c>
    </row>
    <row r="20" spans="1:17" ht="6" customHeight="1" x14ac:dyDescent="0.15">
      <c r="A20" s="270"/>
      <c r="B20" s="208"/>
      <c r="C20" s="22"/>
      <c r="D20" s="208"/>
      <c r="E20" s="22"/>
      <c r="F20" s="208"/>
      <c r="G20" s="191"/>
      <c r="H20" s="208"/>
      <c r="I20" s="30"/>
      <c r="J20" s="208"/>
      <c r="K20" s="22"/>
      <c r="L20" s="205"/>
      <c r="M20" s="22"/>
      <c r="N20" s="208"/>
      <c r="O20" s="22"/>
      <c r="P20" s="208"/>
      <c r="Q20" s="22"/>
    </row>
    <row r="21" spans="1:17" ht="12.4" customHeight="1" x14ac:dyDescent="0.15">
      <c r="A21" s="82" t="s">
        <v>16</v>
      </c>
      <c r="B21" s="208">
        <v>9490898479.4197941</v>
      </c>
      <c r="C21" s="22">
        <v>62.236870923519085</v>
      </c>
      <c r="D21" s="208">
        <v>0</v>
      </c>
      <c r="E21" s="22">
        <v>0</v>
      </c>
      <c r="F21" s="208">
        <v>0</v>
      </c>
      <c r="G21" s="22">
        <v>0</v>
      </c>
      <c r="H21" s="208">
        <v>0</v>
      </c>
      <c r="I21" s="30">
        <v>0</v>
      </c>
      <c r="J21" s="208">
        <v>8693682382.3500004</v>
      </c>
      <c r="K21" s="22">
        <v>64.453648273938384</v>
      </c>
      <c r="L21" s="205">
        <v>9559329045.6918793</v>
      </c>
      <c r="M21" s="22">
        <v>62.070219784195814</v>
      </c>
      <c r="N21" s="208">
        <v>9341992654.7973938</v>
      </c>
      <c r="O21" s="22">
        <v>62.304300539519986</v>
      </c>
      <c r="P21" s="208">
        <v>10145792322.708742</v>
      </c>
      <c r="Q21" s="22">
        <v>61.49615936480248</v>
      </c>
    </row>
    <row r="22" spans="1:17" ht="6" customHeight="1" x14ac:dyDescent="0.15">
      <c r="A22" s="270"/>
      <c r="B22" s="208"/>
      <c r="C22" s="22"/>
      <c r="D22" s="208"/>
      <c r="E22" s="22"/>
      <c r="F22" s="208"/>
      <c r="G22" s="191"/>
      <c r="H22" s="208"/>
      <c r="I22" s="30"/>
      <c r="J22" s="208"/>
      <c r="K22" s="22"/>
      <c r="L22" s="205"/>
      <c r="M22" s="22"/>
      <c r="N22" s="208"/>
      <c r="O22" s="22"/>
      <c r="P22" s="208"/>
      <c r="Q22" s="22"/>
    </row>
    <row r="23" spans="1:17" ht="12.4" customHeight="1" x14ac:dyDescent="0.15">
      <c r="A23" s="270" t="s">
        <v>17</v>
      </c>
      <c r="B23" s="208">
        <v>1832383468.944664</v>
      </c>
      <c r="C23" s="22">
        <v>12.015913318047723</v>
      </c>
      <c r="D23" s="208">
        <v>0</v>
      </c>
      <c r="E23" s="22">
        <v>0</v>
      </c>
      <c r="F23" s="208">
        <v>0</v>
      </c>
      <c r="G23" s="22">
        <v>0</v>
      </c>
      <c r="H23" s="208">
        <v>0</v>
      </c>
      <c r="I23" s="30">
        <v>0</v>
      </c>
      <c r="J23" s="208">
        <v>1427970615.25</v>
      </c>
      <c r="K23" s="22">
        <v>10.586758491165856</v>
      </c>
      <c r="L23" s="205">
        <v>1867097018.6180258</v>
      </c>
      <c r="M23" s="22">
        <v>12.123353192478133</v>
      </c>
      <c r="N23" s="208">
        <v>1731014109.482353</v>
      </c>
      <c r="O23" s="22">
        <v>11.544605878056867</v>
      </c>
      <c r="P23" s="208">
        <v>2234304868.6666665</v>
      </c>
      <c r="Q23" s="22">
        <v>13.54267502258471</v>
      </c>
    </row>
    <row r="24" spans="1:17" ht="12.4" customHeight="1" x14ac:dyDescent="0.15">
      <c r="A24" s="270" t="s">
        <v>18</v>
      </c>
      <c r="B24" s="208">
        <v>18107404.071146246</v>
      </c>
      <c r="C24" s="22">
        <v>0.11873988246525069</v>
      </c>
      <c r="D24" s="208">
        <v>0</v>
      </c>
      <c r="E24" s="22">
        <v>0</v>
      </c>
      <c r="F24" s="208">
        <v>0</v>
      </c>
      <c r="G24" s="22">
        <v>0</v>
      </c>
      <c r="H24" s="208">
        <v>0</v>
      </c>
      <c r="I24" s="30">
        <v>0</v>
      </c>
      <c r="J24" s="208">
        <v>16680241.449999999</v>
      </c>
      <c r="K24" s="22">
        <v>0.12366479108155036</v>
      </c>
      <c r="L24" s="205">
        <v>18229907.300429184</v>
      </c>
      <c r="M24" s="22">
        <v>0.11836964156946828</v>
      </c>
      <c r="N24" s="208">
        <v>16513226.223529411</v>
      </c>
      <c r="O24" s="22">
        <v>0.11013121584713688</v>
      </c>
      <c r="P24" s="208">
        <v>22862221.317460317</v>
      </c>
      <c r="Q24" s="22">
        <v>0.13857358408816356</v>
      </c>
    </row>
    <row r="25" spans="1:17" ht="12.4" customHeight="1" x14ac:dyDescent="0.15">
      <c r="A25" s="270" t="s">
        <v>19</v>
      </c>
      <c r="B25" s="208">
        <v>28788994.071146246</v>
      </c>
      <c r="C25" s="22">
        <v>0.18878475119179858</v>
      </c>
      <c r="D25" s="208">
        <v>0</v>
      </c>
      <c r="E25" s="22">
        <v>0</v>
      </c>
      <c r="F25" s="208">
        <v>0</v>
      </c>
      <c r="G25" s="22">
        <v>0</v>
      </c>
      <c r="H25" s="208">
        <v>0</v>
      </c>
      <c r="I25" s="30">
        <v>0</v>
      </c>
      <c r="J25" s="208">
        <v>10648721.5</v>
      </c>
      <c r="K25" s="22">
        <v>7.8948013044686086E-2</v>
      </c>
      <c r="L25" s="205">
        <v>30346099.012875538</v>
      </c>
      <c r="M25" s="22">
        <v>0.19704197086625372</v>
      </c>
      <c r="N25" s="208">
        <v>26948530.805882353</v>
      </c>
      <c r="O25" s="22">
        <v>0.17972711224151788</v>
      </c>
      <c r="P25" s="208">
        <v>39514140.206349209</v>
      </c>
      <c r="Q25" s="22">
        <v>0.23950498748667889</v>
      </c>
    </row>
    <row r="26" spans="1:17" ht="12.4" customHeight="1" x14ac:dyDescent="0.15">
      <c r="A26" s="270" t="s">
        <v>20</v>
      </c>
      <c r="B26" s="208">
        <v>22497022.173913043</v>
      </c>
      <c r="C26" s="22">
        <v>0.14752494384356407</v>
      </c>
      <c r="D26" s="208">
        <v>0</v>
      </c>
      <c r="E26" s="22">
        <v>0</v>
      </c>
      <c r="F26" s="208">
        <v>0</v>
      </c>
      <c r="G26" s="22">
        <v>0</v>
      </c>
      <c r="H26" s="208">
        <v>0</v>
      </c>
      <c r="I26" s="30">
        <v>0</v>
      </c>
      <c r="J26" s="208">
        <v>5129012.5999999996</v>
      </c>
      <c r="K26" s="22">
        <v>3.8025724839471031E-2</v>
      </c>
      <c r="L26" s="205">
        <v>23987838.44635193</v>
      </c>
      <c r="M26" s="22">
        <v>0.15575678977007967</v>
      </c>
      <c r="N26" s="208">
        <v>24751725.894117646</v>
      </c>
      <c r="O26" s="22">
        <v>0.16507602028427951</v>
      </c>
      <c r="P26" s="208">
        <v>21926554.857142858</v>
      </c>
      <c r="Q26" s="22">
        <v>0.13290227800128507</v>
      </c>
    </row>
    <row r="27" spans="1:17" ht="12.4" customHeight="1" x14ac:dyDescent="0.15">
      <c r="A27" s="270" t="s">
        <v>21</v>
      </c>
      <c r="B27" s="208">
        <v>373257611.99604744</v>
      </c>
      <c r="C27" s="22">
        <v>2.4476487520535688</v>
      </c>
      <c r="D27" s="208">
        <v>0</v>
      </c>
      <c r="E27" s="22">
        <v>0</v>
      </c>
      <c r="F27" s="208">
        <v>0</v>
      </c>
      <c r="G27" s="22">
        <v>0</v>
      </c>
      <c r="H27" s="208">
        <v>0</v>
      </c>
      <c r="I27" s="30">
        <v>0</v>
      </c>
      <c r="J27" s="208">
        <v>219934547.90000001</v>
      </c>
      <c r="K27" s="22">
        <v>1.6305615238962103</v>
      </c>
      <c r="L27" s="205">
        <v>386418390.03004295</v>
      </c>
      <c r="M27" s="22">
        <v>2.5090750912721496</v>
      </c>
      <c r="N27" s="208">
        <v>363285490.53529412</v>
      </c>
      <c r="O27" s="22">
        <v>2.4228501584546356</v>
      </c>
      <c r="P27" s="208">
        <v>448840499.77777779</v>
      </c>
      <c r="Q27" s="22">
        <v>2.7205334020027125</v>
      </c>
    </row>
    <row r="28" spans="1:17" ht="12.4" customHeight="1" x14ac:dyDescent="0.15">
      <c r="A28" s="270" t="s">
        <v>22</v>
      </c>
      <c r="B28" s="208">
        <v>309510668.45059288</v>
      </c>
      <c r="C28" s="22">
        <v>2.0296261269237874</v>
      </c>
      <c r="D28" s="208">
        <v>0</v>
      </c>
      <c r="E28" s="22">
        <v>0</v>
      </c>
      <c r="F28" s="208">
        <v>0</v>
      </c>
      <c r="G28" s="22">
        <v>0</v>
      </c>
      <c r="H28" s="208">
        <v>0</v>
      </c>
      <c r="I28" s="30">
        <v>0</v>
      </c>
      <c r="J28" s="208">
        <v>183579118.34999999</v>
      </c>
      <c r="K28" s="22">
        <v>1.3610278595630254</v>
      </c>
      <c r="L28" s="205">
        <v>320320243.56652361</v>
      </c>
      <c r="M28" s="22">
        <v>2.0798894801577803</v>
      </c>
      <c r="N28" s="208">
        <v>306258965.01764709</v>
      </c>
      <c r="O28" s="22">
        <v>2.0425246844508091</v>
      </c>
      <c r="P28" s="208">
        <v>358263376.15873015</v>
      </c>
      <c r="Q28" s="22">
        <v>2.1715230288635903</v>
      </c>
    </row>
    <row r="29" spans="1:17" ht="12.4" customHeight="1" x14ac:dyDescent="0.15">
      <c r="A29" s="270" t="s">
        <v>23</v>
      </c>
      <c r="B29" s="208">
        <v>0</v>
      </c>
      <c r="C29" s="22">
        <v>0</v>
      </c>
      <c r="D29" s="208">
        <v>0</v>
      </c>
      <c r="E29" s="22">
        <v>0</v>
      </c>
      <c r="F29" s="208">
        <v>0</v>
      </c>
      <c r="G29" s="22">
        <v>0</v>
      </c>
      <c r="H29" s="208">
        <v>0</v>
      </c>
      <c r="I29" s="30">
        <v>0</v>
      </c>
      <c r="J29" s="208">
        <v>0</v>
      </c>
      <c r="K29" s="22">
        <v>0</v>
      </c>
      <c r="L29" s="205">
        <v>0</v>
      </c>
      <c r="M29" s="22">
        <v>0</v>
      </c>
      <c r="N29" s="208">
        <v>0</v>
      </c>
      <c r="O29" s="22">
        <v>0</v>
      </c>
      <c r="P29" s="208">
        <v>0</v>
      </c>
      <c r="Q29" s="22">
        <v>0</v>
      </c>
    </row>
    <row r="30" spans="1:17" ht="12.4" customHeight="1" x14ac:dyDescent="0.15">
      <c r="A30" s="270" t="s">
        <v>24</v>
      </c>
      <c r="B30" s="208">
        <v>2097771.0909090908</v>
      </c>
      <c r="C30" s="22">
        <v>1.3756201153674159E-2</v>
      </c>
      <c r="D30" s="208">
        <v>0</v>
      </c>
      <c r="E30" s="22">
        <v>0</v>
      </c>
      <c r="F30" s="208">
        <v>0</v>
      </c>
      <c r="G30" s="22">
        <v>0</v>
      </c>
      <c r="H30" s="208">
        <v>0</v>
      </c>
      <c r="I30" s="30">
        <v>0</v>
      </c>
      <c r="J30" s="208">
        <v>3836888.85</v>
      </c>
      <c r="K30" s="22">
        <v>2.8446114491848678E-2</v>
      </c>
      <c r="L30" s="205">
        <v>1948490.5965665237</v>
      </c>
      <c r="M30" s="22">
        <v>1.2651854434368346E-2</v>
      </c>
      <c r="N30" s="208">
        <v>1326419.3941176471</v>
      </c>
      <c r="O30" s="22">
        <v>8.8462532166641052E-3</v>
      </c>
      <c r="P30" s="208">
        <v>3627095.4285714286</v>
      </c>
      <c r="Q30" s="22">
        <v>2.1984723460929681E-2</v>
      </c>
    </row>
    <row r="31" spans="1:17" ht="12.4" customHeight="1" x14ac:dyDescent="0.15">
      <c r="A31" s="270" t="s">
        <v>25</v>
      </c>
      <c r="B31" s="208">
        <v>446034.44664031622</v>
      </c>
      <c r="C31" s="22">
        <v>2.9248851774351355E-3</v>
      </c>
      <c r="D31" s="208">
        <v>0</v>
      </c>
      <c r="E31" s="22">
        <v>0</v>
      </c>
      <c r="F31" s="208">
        <v>0</v>
      </c>
      <c r="G31" s="22">
        <v>0</v>
      </c>
      <c r="H31" s="208">
        <v>0</v>
      </c>
      <c r="I31" s="30">
        <v>0</v>
      </c>
      <c r="J31" s="208">
        <v>346274</v>
      </c>
      <c r="K31" s="22">
        <v>2.5672231421429914E-3</v>
      </c>
      <c r="L31" s="205">
        <v>454597.57510729611</v>
      </c>
      <c r="M31" s="22">
        <v>2.9517732118436624E-3</v>
      </c>
      <c r="N31" s="208">
        <v>300424.18823529413</v>
      </c>
      <c r="O31" s="22">
        <v>2.0036109644703025E-3</v>
      </c>
      <c r="P31" s="208">
        <v>870621</v>
      </c>
      <c r="Q31" s="22">
        <v>5.2770494466468183E-3</v>
      </c>
    </row>
    <row r="32" spans="1:17" ht="12.4" customHeight="1" x14ac:dyDescent="0.15">
      <c r="A32" s="270" t="s">
        <v>26</v>
      </c>
      <c r="B32" s="208">
        <v>61203138.007905141</v>
      </c>
      <c r="C32" s="22">
        <v>0.40134153879867213</v>
      </c>
      <c r="D32" s="208">
        <v>0</v>
      </c>
      <c r="E32" s="22">
        <v>0</v>
      </c>
      <c r="F32" s="208">
        <v>0</v>
      </c>
      <c r="G32" s="22">
        <v>0</v>
      </c>
      <c r="H32" s="208">
        <v>0</v>
      </c>
      <c r="I32" s="30">
        <v>0</v>
      </c>
      <c r="J32" s="208">
        <v>32172266.699999999</v>
      </c>
      <c r="K32" s="22">
        <v>0.23852032669919293</v>
      </c>
      <c r="L32" s="205">
        <v>63695058.291845493</v>
      </c>
      <c r="M32" s="22">
        <v>0.41358198346815717</v>
      </c>
      <c r="N32" s="208">
        <v>55399681.935294114</v>
      </c>
      <c r="O32" s="22">
        <v>0.36947560982269245</v>
      </c>
      <c r="P32" s="208">
        <v>86079407.190476194</v>
      </c>
      <c r="Q32" s="22">
        <v>0.52174860023154568</v>
      </c>
    </row>
    <row r="33" spans="1:17" ht="12.4" customHeight="1" x14ac:dyDescent="0.15">
      <c r="A33" s="270" t="s">
        <v>27</v>
      </c>
      <c r="B33" s="208">
        <v>0</v>
      </c>
      <c r="C33" s="22">
        <v>0</v>
      </c>
      <c r="D33" s="208">
        <v>0</v>
      </c>
      <c r="E33" s="22">
        <v>0</v>
      </c>
      <c r="F33" s="208">
        <v>0</v>
      </c>
      <c r="G33" s="22">
        <v>0</v>
      </c>
      <c r="H33" s="208">
        <v>0</v>
      </c>
      <c r="I33" s="30">
        <v>0</v>
      </c>
      <c r="J33" s="208">
        <v>0</v>
      </c>
      <c r="K33" s="22">
        <v>0</v>
      </c>
      <c r="L33" s="205">
        <v>0</v>
      </c>
      <c r="M33" s="22">
        <v>0</v>
      </c>
      <c r="N33" s="208">
        <v>0</v>
      </c>
      <c r="O33" s="22">
        <v>0</v>
      </c>
      <c r="P33" s="208">
        <v>0</v>
      </c>
      <c r="Q33" s="22">
        <v>0</v>
      </c>
    </row>
    <row r="34" spans="1:17" ht="12.4" customHeight="1" x14ac:dyDescent="0.15">
      <c r="A34" s="270" t="s">
        <v>28</v>
      </c>
      <c r="B34" s="208">
        <v>465909.09090909088</v>
      </c>
      <c r="C34" s="22">
        <v>3.0552137941292001E-3</v>
      </c>
      <c r="D34" s="208">
        <v>0</v>
      </c>
      <c r="E34" s="22">
        <v>0</v>
      </c>
      <c r="F34" s="208">
        <v>0</v>
      </c>
      <c r="G34" s="22">
        <v>0</v>
      </c>
      <c r="H34" s="208">
        <v>0</v>
      </c>
      <c r="I34" s="30">
        <v>0</v>
      </c>
      <c r="J34" s="208">
        <v>0</v>
      </c>
      <c r="K34" s="22">
        <v>0</v>
      </c>
      <c r="L34" s="205">
        <v>505901.28755364806</v>
      </c>
      <c r="M34" s="22">
        <v>3.2848962471601823E-3</v>
      </c>
      <c r="N34" s="208">
        <v>32794.117647058825</v>
      </c>
      <c r="O34" s="22">
        <v>2.1871292745680727E-4</v>
      </c>
      <c r="P34" s="208">
        <v>1782539.6825396826</v>
      </c>
      <c r="Q34" s="22">
        <v>1.08044143724675E-2</v>
      </c>
    </row>
    <row r="35" spans="1:17" ht="12.4" customHeight="1" x14ac:dyDescent="0.15">
      <c r="A35" s="270" t="s">
        <v>29</v>
      </c>
      <c r="B35" s="208">
        <v>16193664.494071146</v>
      </c>
      <c r="C35" s="22">
        <v>0.10619047386100501</v>
      </c>
      <c r="D35" s="208">
        <v>0</v>
      </c>
      <c r="E35" s="22">
        <v>0</v>
      </c>
      <c r="F35" s="208">
        <v>0</v>
      </c>
      <c r="G35" s="22">
        <v>0</v>
      </c>
      <c r="H35" s="208">
        <v>0</v>
      </c>
      <c r="I35" s="30">
        <v>0</v>
      </c>
      <c r="J35" s="208">
        <v>54976000</v>
      </c>
      <c r="K35" s="22">
        <v>0.40758376159472876</v>
      </c>
      <c r="L35" s="205">
        <v>12864708.656652361</v>
      </c>
      <c r="M35" s="22">
        <v>8.3532566978424802E-2</v>
      </c>
      <c r="N35" s="208">
        <v>2628551.8705882351</v>
      </c>
      <c r="O35" s="22">
        <v>1.7530530346193965E-2</v>
      </c>
      <c r="P35" s="208">
        <v>40486084.111111112</v>
      </c>
      <c r="Q35" s="22">
        <v>0.24539618014662573</v>
      </c>
    </row>
    <row r="36" spans="1:17" ht="12.4" customHeight="1" x14ac:dyDescent="0.15">
      <c r="A36" s="270" t="s">
        <v>30</v>
      </c>
      <c r="B36" s="208">
        <v>5905861.3359683799</v>
      </c>
      <c r="C36" s="22">
        <v>3.8727874969466135E-2</v>
      </c>
      <c r="D36" s="208">
        <v>0</v>
      </c>
      <c r="E36" s="22">
        <v>0</v>
      </c>
      <c r="F36" s="208">
        <v>0</v>
      </c>
      <c r="G36" s="22">
        <v>0</v>
      </c>
      <c r="H36" s="208">
        <v>0</v>
      </c>
      <c r="I36" s="30">
        <v>0</v>
      </c>
      <c r="J36" s="208">
        <v>6755695.1500000004</v>
      </c>
      <c r="K36" s="22">
        <v>5.0085703605650927E-2</v>
      </c>
      <c r="L36" s="205">
        <v>5832914.2274678107</v>
      </c>
      <c r="M36" s="22">
        <v>3.7874025085940059E-2</v>
      </c>
      <c r="N36" s="208">
        <v>7487013.9294117643</v>
      </c>
      <c r="O36" s="22">
        <v>4.9932940780262225E-2</v>
      </c>
      <c r="P36" s="208">
        <v>1369470.5873015872</v>
      </c>
      <c r="Q36" s="22">
        <v>8.3007003103749335E-3</v>
      </c>
    </row>
    <row r="37" spans="1:17" ht="12.4" customHeight="1" x14ac:dyDescent="0.15">
      <c r="A37" s="270" t="s">
        <v>31</v>
      </c>
      <c r="B37" s="208">
        <v>13408557.442687746</v>
      </c>
      <c r="C37" s="22">
        <v>8.7927045120196487E-2</v>
      </c>
      <c r="D37" s="208">
        <v>0</v>
      </c>
      <c r="E37" s="22">
        <v>0</v>
      </c>
      <c r="F37" s="208">
        <v>0</v>
      </c>
      <c r="G37" s="22">
        <v>0</v>
      </c>
      <c r="H37" s="208">
        <v>0</v>
      </c>
      <c r="I37" s="30">
        <v>0</v>
      </c>
      <c r="J37" s="208">
        <v>7838591.75</v>
      </c>
      <c r="K37" s="22">
        <v>5.8114135460390126E-2</v>
      </c>
      <c r="L37" s="205">
        <v>13886666.08583691</v>
      </c>
      <c r="M37" s="22">
        <v>9.0168296529774858E-2</v>
      </c>
      <c r="N37" s="208">
        <v>18000605.682352941</v>
      </c>
      <c r="O37" s="22">
        <v>0.12005095569742041</v>
      </c>
      <c r="P37" s="208">
        <v>2785559.2380952379</v>
      </c>
      <c r="Q37" s="22">
        <v>1.6883964246201741E-2</v>
      </c>
    </row>
    <row r="38" spans="1:17" ht="12.4" customHeight="1" x14ac:dyDescent="0.15">
      <c r="A38" s="270" t="s">
        <v>32</v>
      </c>
      <c r="B38" s="208">
        <v>89483396.324110672</v>
      </c>
      <c r="C38" s="22">
        <v>0.58679023897453353</v>
      </c>
      <c r="D38" s="208">
        <v>0</v>
      </c>
      <c r="E38" s="22">
        <v>0</v>
      </c>
      <c r="F38" s="208">
        <v>0</v>
      </c>
      <c r="G38" s="22">
        <v>0</v>
      </c>
      <c r="H38" s="208">
        <v>0</v>
      </c>
      <c r="I38" s="30">
        <v>0</v>
      </c>
      <c r="J38" s="208">
        <v>58852974.600000001</v>
      </c>
      <c r="K38" s="22">
        <v>0.43632706578337871</v>
      </c>
      <c r="L38" s="205">
        <v>92112617.072961375</v>
      </c>
      <c r="M38" s="22">
        <v>0.59810164074149885</v>
      </c>
      <c r="N38" s="208">
        <v>91915712.041176468</v>
      </c>
      <c r="O38" s="22">
        <v>0.61301098801191833</v>
      </c>
      <c r="P38" s="208">
        <v>92643948.111111104</v>
      </c>
      <c r="Q38" s="22">
        <v>0.56153790813099547</v>
      </c>
    </row>
    <row r="39" spans="1:17" ht="12.4" customHeight="1" x14ac:dyDescent="0.15">
      <c r="A39" s="270" t="s">
        <v>33</v>
      </c>
      <c r="B39" s="208">
        <v>167507808.45059288</v>
      </c>
      <c r="C39" s="22">
        <v>1.0984378218592459</v>
      </c>
      <c r="D39" s="208">
        <v>0</v>
      </c>
      <c r="E39" s="22">
        <v>0</v>
      </c>
      <c r="F39" s="208">
        <v>0</v>
      </c>
      <c r="G39" s="22">
        <v>0</v>
      </c>
      <c r="H39" s="208">
        <v>0</v>
      </c>
      <c r="I39" s="30">
        <v>0</v>
      </c>
      <c r="J39" s="208">
        <v>226066502.30000001</v>
      </c>
      <c r="K39" s="22">
        <v>1.6760229077778923</v>
      </c>
      <c r="L39" s="205">
        <v>162481311.12446353</v>
      </c>
      <c r="M39" s="22">
        <v>1.0550165857994909</v>
      </c>
      <c r="N39" s="208">
        <v>155546806.94117647</v>
      </c>
      <c r="O39" s="22">
        <v>1.0373841390946728</v>
      </c>
      <c r="P39" s="208">
        <v>181193465.26984128</v>
      </c>
      <c r="Q39" s="22">
        <v>1.0982584564790367</v>
      </c>
    </row>
    <row r="40" spans="1:17" ht="12.4" customHeight="1" x14ac:dyDescent="0.15">
      <c r="A40" s="270" t="s">
        <v>34</v>
      </c>
      <c r="B40" s="208">
        <v>168628710.97628459</v>
      </c>
      <c r="C40" s="22">
        <v>1.1057881760918398</v>
      </c>
      <c r="D40" s="208">
        <v>0</v>
      </c>
      <c r="E40" s="22">
        <v>0</v>
      </c>
      <c r="F40" s="208">
        <v>0</v>
      </c>
      <c r="G40" s="22">
        <v>0</v>
      </c>
      <c r="H40" s="208">
        <v>0</v>
      </c>
      <c r="I40" s="30">
        <v>0</v>
      </c>
      <c r="J40" s="208">
        <v>96695979.950000003</v>
      </c>
      <c r="K40" s="22">
        <v>0.71688939244596683</v>
      </c>
      <c r="L40" s="205">
        <v>174803194.32618025</v>
      </c>
      <c r="M40" s="22">
        <v>1.1350245021323249</v>
      </c>
      <c r="N40" s="208">
        <v>153593371.7352941</v>
      </c>
      <c r="O40" s="22">
        <v>1.0243561461761306</v>
      </c>
      <c r="P40" s="208">
        <v>232036048.93650794</v>
      </c>
      <c r="Q40" s="22">
        <v>1.4064279446998329</v>
      </c>
    </row>
    <row r="41" spans="1:17" ht="12.4" customHeight="1" x14ac:dyDescent="0.15">
      <c r="A41" s="270" t="s">
        <v>35</v>
      </c>
      <c r="B41" s="208">
        <v>417108.39525691699</v>
      </c>
      <c r="C41" s="22">
        <v>2.7352016685261082E-3</v>
      </c>
      <c r="D41" s="208">
        <v>0</v>
      </c>
      <c r="E41" s="22">
        <v>0</v>
      </c>
      <c r="F41" s="208">
        <v>0</v>
      </c>
      <c r="G41" s="22">
        <v>0</v>
      </c>
      <c r="H41" s="208">
        <v>0</v>
      </c>
      <c r="I41" s="30">
        <v>0</v>
      </c>
      <c r="J41" s="208">
        <v>0</v>
      </c>
      <c r="K41" s="22">
        <v>0</v>
      </c>
      <c r="L41" s="205">
        <v>452911.69098712446</v>
      </c>
      <c r="M41" s="22">
        <v>2.9408265023654588E-3</v>
      </c>
      <c r="N41" s="208">
        <v>620755.43529411766</v>
      </c>
      <c r="O41" s="22">
        <v>4.139987541335103E-3</v>
      </c>
      <c r="P41" s="208">
        <v>0</v>
      </c>
      <c r="Q41" s="22">
        <v>0</v>
      </c>
    </row>
    <row r="42" spans="1:17" ht="12.4" customHeight="1" x14ac:dyDescent="0.15">
      <c r="A42" s="270" t="s">
        <v>36</v>
      </c>
      <c r="B42" s="208">
        <v>16083949.913043479</v>
      </c>
      <c r="C42" s="22">
        <v>0.10547101698000967</v>
      </c>
      <c r="D42" s="208">
        <v>0</v>
      </c>
      <c r="E42" s="22">
        <v>0</v>
      </c>
      <c r="F42" s="208">
        <v>0</v>
      </c>
      <c r="G42" s="22">
        <v>0</v>
      </c>
      <c r="H42" s="208">
        <v>0</v>
      </c>
      <c r="I42" s="30">
        <v>0</v>
      </c>
      <c r="J42" s="208">
        <v>6082500</v>
      </c>
      <c r="K42" s="22">
        <v>4.5094736428622266E-2</v>
      </c>
      <c r="L42" s="205">
        <v>16942443.46781116</v>
      </c>
      <c r="M42" s="22">
        <v>0.1100099373817755</v>
      </c>
      <c r="N42" s="208">
        <v>12501295.488235295</v>
      </c>
      <c r="O42" s="22">
        <v>8.3374554017913563E-2</v>
      </c>
      <c r="P42" s="208">
        <v>28926493.571428571</v>
      </c>
      <c r="Q42" s="22">
        <v>0.17533063973248966</v>
      </c>
    </row>
    <row r="43" spans="1:17" ht="12.4" customHeight="1" x14ac:dyDescent="0.15">
      <c r="A43" s="270" t="s">
        <v>508</v>
      </c>
      <c r="B43" s="208">
        <v>32625149.932806324</v>
      </c>
      <c r="C43" s="22">
        <v>0.21394046618783916</v>
      </c>
      <c r="D43" s="208">
        <v>0</v>
      </c>
      <c r="E43" s="22">
        <v>0</v>
      </c>
      <c r="F43" s="208">
        <v>0</v>
      </c>
      <c r="G43" s="22">
        <v>0</v>
      </c>
      <c r="H43" s="208">
        <v>0</v>
      </c>
      <c r="I43" s="30">
        <v>0</v>
      </c>
      <c r="J43" s="208">
        <v>58257829.600000001</v>
      </c>
      <c r="K43" s="22">
        <v>0.43191475063141616</v>
      </c>
      <c r="L43" s="205">
        <v>30424919.918454934</v>
      </c>
      <c r="M43" s="22">
        <v>0.19755376734375935</v>
      </c>
      <c r="N43" s="208">
        <v>34734901.511764705</v>
      </c>
      <c r="O43" s="22">
        <v>0.23165654512565556</v>
      </c>
      <c r="P43" s="208">
        <v>18794810.857142858</v>
      </c>
      <c r="Q43" s="22">
        <v>0.11392000219787637</v>
      </c>
    </row>
    <row r="44" spans="1:17" ht="12.4" customHeight="1" x14ac:dyDescent="0.15">
      <c r="A44" s="270" t="s">
        <v>37</v>
      </c>
      <c r="B44" s="208">
        <v>75074613.055335969</v>
      </c>
      <c r="C44" s="22">
        <v>0.49230418094659922</v>
      </c>
      <c r="D44" s="208">
        <v>0</v>
      </c>
      <c r="E44" s="22">
        <v>0</v>
      </c>
      <c r="F44" s="208">
        <v>0</v>
      </c>
      <c r="G44" s="22">
        <v>0</v>
      </c>
      <c r="H44" s="208">
        <v>0</v>
      </c>
      <c r="I44" s="30">
        <v>0</v>
      </c>
      <c r="J44" s="208">
        <v>33355795.300000001</v>
      </c>
      <c r="K44" s="22">
        <v>0.24729482900461611</v>
      </c>
      <c r="L44" s="205">
        <v>78655627.454935625</v>
      </c>
      <c r="M44" s="22">
        <v>0.51072330077307437</v>
      </c>
      <c r="N44" s="208">
        <v>73740788.941176474</v>
      </c>
      <c r="O44" s="22">
        <v>0.4917974618458969</v>
      </c>
      <c r="P44" s="208">
        <v>91917890.111111104</v>
      </c>
      <c r="Q44" s="22">
        <v>0.55713709082112861</v>
      </c>
    </row>
    <row r="45" spans="1:17" ht="12.4" customHeight="1" x14ac:dyDescent="0.15">
      <c r="A45" s="270" t="s">
        <v>38</v>
      </c>
      <c r="B45" s="208">
        <v>27426667.181818184</v>
      </c>
      <c r="C45" s="22">
        <v>0.17985124895798971</v>
      </c>
      <c r="D45" s="208">
        <v>0</v>
      </c>
      <c r="E45" s="22">
        <v>0</v>
      </c>
      <c r="F45" s="208">
        <v>0</v>
      </c>
      <c r="G45" s="22">
        <v>0</v>
      </c>
      <c r="H45" s="208">
        <v>0</v>
      </c>
      <c r="I45" s="30">
        <v>0</v>
      </c>
      <c r="J45" s="208">
        <v>14851052.9</v>
      </c>
      <c r="K45" s="22">
        <v>0.11010346341356783</v>
      </c>
      <c r="L45" s="205">
        <v>28506119.051502146</v>
      </c>
      <c r="M45" s="22">
        <v>0.18509469297100928</v>
      </c>
      <c r="N45" s="208">
        <v>22443915.964705881</v>
      </c>
      <c r="O45" s="22">
        <v>0.14968460554619145</v>
      </c>
      <c r="P45" s="208">
        <v>44864444.841269843</v>
      </c>
      <c r="Q45" s="22">
        <v>0.27193450861366741</v>
      </c>
    </row>
    <row r="46" spans="1:17" ht="12.4" customHeight="1" x14ac:dyDescent="0.15">
      <c r="A46" s="82" t="s">
        <v>39</v>
      </c>
      <c r="B46" s="208">
        <v>89365189.521739125</v>
      </c>
      <c r="C46" s="22">
        <v>0.58601509407993457</v>
      </c>
      <c r="D46" s="208">
        <v>0</v>
      </c>
      <c r="E46" s="22">
        <v>0</v>
      </c>
      <c r="F46" s="208">
        <v>0</v>
      </c>
      <c r="G46" s="22">
        <v>0</v>
      </c>
      <c r="H46" s="208">
        <v>0</v>
      </c>
      <c r="I46" s="30">
        <v>0</v>
      </c>
      <c r="J46" s="208">
        <v>30219041.800000001</v>
      </c>
      <c r="K46" s="22">
        <v>0.2240394122641215</v>
      </c>
      <c r="L46" s="205">
        <v>94442112.072961375</v>
      </c>
      <c r="M46" s="22">
        <v>0.61322741640473422</v>
      </c>
      <c r="N46" s="208">
        <v>86328181.705882356</v>
      </c>
      <c r="O46" s="22">
        <v>0.57574622211584625</v>
      </c>
      <c r="P46" s="208">
        <v>116336844.80952381</v>
      </c>
      <c r="Q46" s="22">
        <v>0.70514642137822814</v>
      </c>
    </row>
    <row r="47" spans="1:17" ht="12.4" customHeight="1" x14ac:dyDescent="0.15">
      <c r="A47" s="270" t="s">
        <v>40</v>
      </c>
      <c r="B47" s="208">
        <v>16710307.537549406</v>
      </c>
      <c r="C47" s="22">
        <v>0.10957837717492354</v>
      </c>
      <c r="D47" s="208">
        <v>0</v>
      </c>
      <c r="E47" s="22">
        <v>0</v>
      </c>
      <c r="F47" s="208">
        <v>0</v>
      </c>
      <c r="G47" s="22">
        <v>0</v>
      </c>
      <c r="H47" s="208">
        <v>0</v>
      </c>
      <c r="I47" s="30">
        <v>0</v>
      </c>
      <c r="J47" s="208">
        <v>10856540.5</v>
      </c>
      <c r="K47" s="22">
        <v>8.0488751726126254E-2</v>
      </c>
      <c r="L47" s="205">
        <v>17212776.811158799</v>
      </c>
      <c r="M47" s="22">
        <v>0.11176525409452599</v>
      </c>
      <c r="N47" s="208">
        <v>21462463.323529411</v>
      </c>
      <c r="O47" s="22">
        <v>0.14313902982367546</v>
      </c>
      <c r="P47" s="208">
        <v>5745368.7619047621</v>
      </c>
      <c r="Q47" s="22">
        <v>3.4824102618465941E-2</v>
      </c>
    </row>
    <row r="48" spans="1:17" ht="12.4" customHeight="1" x14ac:dyDescent="0.15">
      <c r="A48" s="270" t="s">
        <v>41</v>
      </c>
      <c r="B48" s="208">
        <v>6644968.1581027666</v>
      </c>
      <c r="C48" s="22">
        <v>4.357459164098218E-2</v>
      </c>
      <c r="D48" s="208">
        <v>0</v>
      </c>
      <c r="E48" s="22">
        <v>0</v>
      </c>
      <c r="F48" s="208">
        <v>0</v>
      </c>
      <c r="G48" s="22">
        <v>0</v>
      </c>
      <c r="H48" s="208">
        <v>0</v>
      </c>
      <c r="I48" s="30">
        <v>0</v>
      </c>
      <c r="J48" s="208">
        <v>1101969.1000000001</v>
      </c>
      <c r="K48" s="22">
        <v>8.1698324894346232E-3</v>
      </c>
      <c r="L48" s="205">
        <v>7120762.0686695278</v>
      </c>
      <c r="M48" s="22">
        <v>4.6236222701474386E-2</v>
      </c>
      <c r="N48" s="208">
        <v>8392052.1999999993</v>
      </c>
      <c r="O48" s="22">
        <v>5.5968888194708112E-2</v>
      </c>
      <c r="P48" s="208">
        <v>3690296.6349206348</v>
      </c>
      <c r="Q48" s="22">
        <v>2.2367801621222726E-2</v>
      </c>
    </row>
    <row r="49" spans="1:17" ht="12.4" customHeight="1" x14ac:dyDescent="0.15">
      <c r="A49" s="270" t="s">
        <v>42</v>
      </c>
      <c r="B49" s="208">
        <v>375612314.13833994</v>
      </c>
      <c r="C49" s="22">
        <v>2.4630897868102855</v>
      </c>
      <c r="D49" s="208">
        <v>0</v>
      </c>
      <c r="E49" s="22">
        <v>0</v>
      </c>
      <c r="F49" s="208">
        <v>0</v>
      </c>
      <c r="G49" s="22">
        <v>0</v>
      </c>
      <c r="H49" s="208">
        <v>0</v>
      </c>
      <c r="I49" s="30">
        <v>0</v>
      </c>
      <c r="J49" s="208">
        <v>270816052.80000001</v>
      </c>
      <c r="K49" s="22">
        <v>2.0077893171649572</v>
      </c>
      <c r="L49" s="205">
        <v>384607701.37768239</v>
      </c>
      <c r="M49" s="22">
        <v>2.4973180064311986</v>
      </c>
      <c r="N49" s="208">
        <v>346129036.4588235</v>
      </c>
      <c r="O49" s="22">
        <v>2.3084290803751131</v>
      </c>
      <c r="P49" s="208">
        <v>488439019.41269839</v>
      </c>
      <c r="Q49" s="22">
        <v>2.9605498340982983</v>
      </c>
    </row>
    <row r="50" spans="1:17" ht="12.4" customHeight="1" x14ac:dyDescent="0.15">
      <c r="A50" s="270" t="s">
        <v>43</v>
      </c>
      <c r="B50" s="208">
        <v>5587434.2450592881</v>
      </c>
      <c r="C50" s="22">
        <v>3.663977911653564E-2</v>
      </c>
      <c r="D50" s="208">
        <v>0</v>
      </c>
      <c r="E50" s="22">
        <v>0</v>
      </c>
      <c r="F50" s="208">
        <v>0</v>
      </c>
      <c r="G50" s="22">
        <v>0</v>
      </c>
      <c r="H50" s="208">
        <v>0</v>
      </c>
      <c r="I50" s="30">
        <v>0</v>
      </c>
      <c r="J50" s="208">
        <v>3285182.45</v>
      </c>
      <c r="K50" s="22">
        <v>2.4355846560244233E-2</v>
      </c>
      <c r="L50" s="205">
        <v>5785052.424892704</v>
      </c>
      <c r="M50" s="22">
        <v>3.7563250910168433E-2</v>
      </c>
      <c r="N50" s="208">
        <v>6057819.7117647063</v>
      </c>
      <c r="O50" s="22">
        <v>4.0401254195184561E-2</v>
      </c>
      <c r="P50" s="208">
        <v>5049013.7142857146</v>
      </c>
      <c r="Q50" s="22">
        <v>3.0603322257427314E-2</v>
      </c>
    </row>
    <row r="51" spans="1:17" ht="12.4" customHeight="1" x14ac:dyDescent="0.15">
      <c r="A51" s="270" t="s">
        <v>44</v>
      </c>
      <c r="B51" s="208">
        <v>13981854.201581027</v>
      </c>
      <c r="C51" s="22">
        <v>9.1686456988470333E-2</v>
      </c>
      <c r="D51" s="208">
        <v>0</v>
      </c>
      <c r="E51" s="22">
        <v>0</v>
      </c>
      <c r="F51" s="208">
        <v>0</v>
      </c>
      <c r="G51" s="22">
        <v>0</v>
      </c>
      <c r="H51" s="208">
        <v>0</v>
      </c>
      <c r="I51" s="30">
        <v>0</v>
      </c>
      <c r="J51" s="208">
        <v>4356741.1500000004</v>
      </c>
      <c r="K51" s="22">
        <v>3.2300220936618607E-2</v>
      </c>
      <c r="L51" s="205">
        <v>14808044.163090128</v>
      </c>
      <c r="M51" s="22">
        <v>9.6150948605677716E-2</v>
      </c>
      <c r="N51" s="208">
        <v>10624793.841176471</v>
      </c>
      <c r="O51" s="22">
        <v>7.085965201558557E-2</v>
      </c>
      <c r="P51" s="208">
        <v>26096179.952380951</v>
      </c>
      <c r="Q51" s="22">
        <v>0.15817540810215661</v>
      </c>
    </row>
    <row r="52" spans="1:17" ht="12.4" customHeight="1" x14ac:dyDescent="0.15">
      <c r="A52" s="270" t="s">
        <v>509</v>
      </c>
      <c r="B52" s="208">
        <v>47197001.877470359</v>
      </c>
      <c r="C52" s="22">
        <v>0.30949585228360615</v>
      </c>
      <c r="D52" s="208">
        <v>0</v>
      </c>
      <c r="E52" s="22">
        <v>0</v>
      </c>
      <c r="F52" s="208">
        <v>0</v>
      </c>
      <c r="G52" s="22">
        <v>0</v>
      </c>
      <c r="H52" s="208">
        <v>0</v>
      </c>
      <c r="I52" s="30">
        <v>0</v>
      </c>
      <c r="J52" s="208">
        <v>36434157.200000003</v>
      </c>
      <c r="K52" s="22">
        <v>0.27011733924093551</v>
      </c>
      <c r="L52" s="205">
        <v>48120851.206008583</v>
      </c>
      <c r="M52" s="22">
        <v>0.31245621908010751</v>
      </c>
      <c r="N52" s="208">
        <v>49382675.341176473</v>
      </c>
      <c r="O52" s="22">
        <v>0.329346549456148</v>
      </c>
      <c r="P52" s="208">
        <v>44715928.936507933</v>
      </c>
      <c r="Q52" s="22">
        <v>0.27103431694238667</v>
      </c>
    </row>
    <row r="53" spans="1:17" ht="12.4" customHeight="1" x14ac:dyDescent="0.15">
      <c r="A53" s="270" t="s">
        <v>45</v>
      </c>
      <c r="B53" s="208">
        <v>30031706.28063241</v>
      </c>
      <c r="C53" s="22">
        <v>0.19693387632937981</v>
      </c>
      <c r="D53" s="208">
        <v>0</v>
      </c>
      <c r="E53" s="22">
        <v>0</v>
      </c>
      <c r="F53" s="208">
        <v>0</v>
      </c>
      <c r="G53" s="22">
        <v>0</v>
      </c>
      <c r="H53" s="208">
        <v>0</v>
      </c>
      <c r="I53" s="30">
        <v>0</v>
      </c>
      <c r="J53" s="208">
        <v>20731666.600000001</v>
      </c>
      <c r="K53" s="22">
        <v>0.15370144530260116</v>
      </c>
      <c r="L53" s="205">
        <v>30829992.948497854</v>
      </c>
      <c r="M53" s="22">
        <v>0.20018396993258492</v>
      </c>
      <c r="N53" s="208">
        <v>33852222.66470588</v>
      </c>
      <c r="O53" s="22">
        <v>0.22576971881362795</v>
      </c>
      <c r="P53" s="208">
        <v>22674769.904761903</v>
      </c>
      <c r="Q53" s="22">
        <v>0.13743739466285299</v>
      </c>
    </row>
    <row r="54" spans="1:17" ht="12.4" customHeight="1" x14ac:dyDescent="0.15">
      <c r="A54" s="270" t="s">
        <v>46</v>
      </c>
      <c r="B54" s="208">
        <v>7187083.0671936758</v>
      </c>
      <c r="C54" s="22">
        <v>4.7129527529925413E-2</v>
      </c>
      <c r="D54" s="208">
        <v>0</v>
      </c>
      <c r="E54" s="22">
        <v>0</v>
      </c>
      <c r="F54" s="208">
        <v>0</v>
      </c>
      <c r="G54" s="22">
        <v>0</v>
      </c>
      <c r="H54" s="208">
        <v>0</v>
      </c>
      <c r="I54" s="30">
        <v>0</v>
      </c>
      <c r="J54" s="208">
        <v>519590.9</v>
      </c>
      <c r="K54" s="22">
        <v>3.8521684646462195E-3</v>
      </c>
      <c r="L54" s="205">
        <v>7759399.991416309</v>
      </c>
      <c r="M54" s="22">
        <v>5.0382998697775072E-2</v>
      </c>
      <c r="N54" s="208">
        <v>6020394.3588235294</v>
      </c>
      <c r="O54" s="22">
        <v>4.0151654294648648E-2</v>
      </c>
      <c r="P54" s="208">
        <v>12451954.873015873</v>
      </c>
      <c r="Q54" s="22">
        <v>7.5474381587762721E-2</v>
      </c>
    </row>
    <row r="55" spans="1:17" ht="12.4" customHeight="1" x14ac:dyDescent="0.15">
      <c r="A55" s="270" t="s">
        <v>47</v>
      </c>
      <c r="B55" s="208">
        <v>5853555.3162055332</v>
      </c>
      <c r="C55" s="22">
        <v>3.838487656867591E-2</v>
      </c>
      <c r="D55" s="208">
        <v>0</v>
      </c>
      <c r="E55" s="22">
        <v>0</v>
      </c>
      <c r="F55" s="208">
        <v>0</v>
      </c>
      <c r="G55" s="22">
        <v>0</v>
      </c>
      <c r="H55" s="208">
        <v>0</v>
      </c>
      <c r="I55" s="30">
        <v>0</v>
      </c>
      <c r="J55" s="208">
        <v>2015801.1</v>
      </c>
      <c r="K55" s="22">
        <v>1.4944844931693685E-2</v>
      </c>
      <c r="L55" s="205">
        <v>6182976.2789699575</v>
      </c>
      <c r="M55" s="22">
        <v>4.014703278041179E-2</v>
      </c>
      <c r="N55" s="208">
        <v>5218078.6294117644</v>
      </c>
      <c r="O55" s="22">
        <v>3.4800791563324981E-2</v>
      </c>
      <c r="P55" s="208">
        <v>8786668.3492063489</v>
      </c>
      <c r="Q55" s="22">
        <v>5.3258172442484701E-2</v>
      </c>
    </row>
    <row r="56" spans="1:17" ht="12.4" customHeight="1" x14ac:dyDescent="0.15">
      <c r="A56" s="270" t="s">
        <v>48</v>
      </c>
      <c r="B56" s="208">
        <v>15350280.992094861</v>
      </c>
      <c r="C56" s="22">
        <v>0.10065995951978193</v>
      </c>
      <c r="D56" s="208">
        <v>0</v>
      </c>
      <c r="E56" s="22">
        <v>0</v>
      </c>
      <c r="F56" s="208">
        <v>0</v>
      </c>
      <c r="G56" s="22">
        <v>0</v>
      </c>
      <c r="H56" s="208">
        <v>0</v>
      </c>
      <c r="I56" s="30">
        <v>0</v>
      </c>
      <c r="J56" s="208">
        <v>15836786.550000001</v>
      </c>
      <c r="K56" s="22">
        <v>0.11741154383043159</v>
      </c>
      <c r="L56" s="205">
        <v>15308520.858369099</v>
      </c>
      <c r="M56" s="22">
        <v>9.9400622126104718E-2</v>
      </c>
      <c r="N56" s="208">
        <v>13859485.141176471</v>
      </c>
      <c r="O56" s="22">
        <v>9.2432691767899686E-2</v>
      </c>
      <c r="P56" s="208">
        <v>19218617.238095239</v>
      </c>
      <c r="Q56" s="22">
        <v>0.11648879760723378</v>
      </c>
    </row>
    <row r="57" spans="1:17" ht="12.4" customHeight="1" x14ac:dyDescent="0.15">
      <c r="A57" s="270" t="s">
        <v>49</v>
      </c>
      <c r="B57" s="208">
        <v>162989344.70355731</v>
      </c>
      <c r="C57" s="22">
        <v>1.0688078510396608</v>
      </c>
      <c r="D57" s="208">
        <v>0</v>
      </c>
      <c r="E57" s="22">
        <v>0</v>
      </c>
      <c r="F57" s="208">
        <v>0</v>
      </c>
      <c r="G57" s="22">
        <v>0</v>
      </c>
      <c r="H57" s="208">
        <v>0</v>
      </c>
      <c r="I57" s="30">
        <v>0</v>
      </c>
      <c r="J57" s="208">
        <v>215671640.09999999</v>
      </c>
      <c r="K57" s="22">
        <v>1.5989569692458989</v>
      </c>
      <c r="L57" s="205">
        <v>158467259.26180258</v>
      </c>
      <c r="M57" s="22">
        <v>1.0289527187488203</v>
      </c>
      <c r="N57" s="208">
        <v>138941418.98823529</v>
      </c>
      <c r="O57" s="22">
        <v>0.92663827150248623</v>
      </c>
      <c r="P57" s="208">
        <v>211156034.6031746</v>
      </c>
      <c r="Q57" s="22">
        <v>1.2798690079366555</v>
      </c>
    </row>
    <row r="58" spans="1:17" ht="6" customHeight="1" x14ac:dyDescent="0.15">
      <c r="A58" s="270"/>
      <c r="B58" s="208"/>
      <c r="C58" s="23"/>
      <c r="D58" s="208"/>
      <c r="E58" s="22"/>
      <c r="F58" s="208"/>
      <c r="G58" s="191"/>
      <c r="H58" s="208"/>
      <c r="I58" s="30"/>
      <c r="J58" s="208"/>
      <c r="K58" s="22"/>
      <c r="L58" s="205"/>
      <c r="M58" s="30"/>
      <c r="N58" s="208"/>
      <c r="O58" s="22"/>
      <c r="P58" s="208"/>
      <c r="Q58" s="23"/>
    </row>
    <row r="59" spans="1:17" ht="12.4" customHeight="1" x14ac:dyDescent="0.15">
      <c r="A59" s="82" t="s">
        <v>50</v>
      </c>
      <c r="B59" s="208">
        <v>15249639544.190546</v>
      </c>
      <c r="C59" s="23">
        <v>100</v>
      </c>
      <c r="D59" s="208">
        <v>0</v>
      </c>
      <c r="E59" s="22">
        <v>0</v>
      </c>
      <c r="F59" s="208">
        <v>0</v>
      </c>
      <c r="G59" s="22">
        <v>0</v>
      </c>
      <c r="H59" s="208">
        <v>0</v>
      </c>
      <c r="I59" s="30">
        <v>0</v>
      </c>
      <c r="J59" s="208">
        <v>13488270431.799999</v>
      </c>
      <c r="K59" s="22">
        <v>100</v>
      </c>
      <c r="L59" s="205">
        <v>15400830025.940807</v>
      </c>
      <c r="M59" s="30">
        <v>100</v>
      </c>
      <c r="N59" s="208">
        <v>14994137762.403276</v>
      </c>
      <c r="O59" s="22">
        <v>100</v>
      </c>
      <c r="P59" s="208">
        <v>16498253594.216679</v>
      </c>
      <c r="Q59" s="23">
        <v>100</v>
      </c>
    </row>
    <row r="60" spans="1:17" ht="6" customHeight="1" x14ac:dyDescent="0.15">
      <c r="A60" s="271"/>
      <c r="B60" s="199"/>
      <c r="C60" s="24"/>
      <c r="D60" s="201"/>
      <c r="E60" s="24"/>
      <c r="F60" s="201"/>
      <c r="G60" s="24"/>
      <c r="H60" s="201"/>
      <c r="I60" s="24"/>
      <c r="J60" s="201"/>
      <c r="K60" s="24"/>
      <c r="L60" s="201"/>
      <c r="M60" s="24"/>
      <c r="N60" s="201"/>
      <c r="O60" s="24"/>
      <c r="P60" s="201"/>
      <c r="Q60" s="24"/>
    </row>
    <row r="61" spans="1:17" x14ac:dyDescent="0.15">
      <c r="I61" s="25"/>
      <c r="K61" s="25"/>
      <c r="M61" s="25"/>
      <c r="O61" s="25"/>
      <c r="Q61" s="25"/>
    </row>
    <row r="63" spans="1:17" x14ac:dyDescent="0.15">
      <c r="B63" s="200">
        <f>SUM(B7,B21,B9,B23)-B59</f>
        <v>0</v>
      </c>
      <c r="C63" s="83">
        <f t="shared" ref="C63:Q63" si="0">SUM(C7,C21,C9,C23)-C59</f>
        <v>0</v>
      </c>
      <c r="D63" s="200">
        <f t="shared" si="0"/>
        <v>0</v>
      </c>
      <c r="E63" s="83">
        <f t="shared" si="0"/>
        <v>0</v>
      </c>
      <c r="F63" s="200">
        <f t="shared" si="0"/>
        <v>0</v>
      </c>
      <c r="G63" s="83">
        <f t="shared" si="0"/>
        <v>0</v>
      </c>
      <c r="H63" s="200">
        <f t="shared" si="0"/>
        <v>0</v>
      </c>
      <c r="I63" s="83">
        <f t="shared" si="0"/>
        <v>0</v>
      </c>
      <c r="J63" s="200">
        <f t="shared" si="0"/>
        <v>0</v>
      </c>
      <c r="K63" s="83">
        <f t="shared" si="0"/>
        <v>0</v>
      </c>
      <c r="L63" s="200">
        <f t="shared" si="0"/>
        <v>0</v>
      </c>
      <c r="M63" s="83">
        <f t="shared" si="0"/>
        <v>0</v>
      </c>
      <c r="N63" s="200">
        <f t="shared" si="0"/>
        <v>0</v>
      </c>
      <c r="O63" s="83">
        <f t="shared" si="0"/>
        <v>0</v>
      </c>
      <c r="P63" s="200">
        <f t="shared" si="0"/>
        <v>0</v>
      </c>
      <c r="Q63" s="83">
        <f t="shared" si="0"/>
        <v>0</v>
      </c>
    </row>
  </sheetData>
  <mergeCells count="13">
    <mergeCell ref="P5:Q5"/>
    <mergeCell ref="A2:H2"/>
    <mergeCell ref="I2:Q2"/>
    <mergeCell ref="P3:Q3"/>
    <mergeCell ref="A4:A6"/>
    <mergeCell ref="B4:H4"/>
    <mergeCell ref="I4:Q4"/>
    <mergeCell ref="B5:C5"/>
    <mergeCell ref="D5:E5"/>
    <mergeCell ref="F5:G5"/>
    <mergeCell ref="J5:K5"/>
    <mergeCell ref="L5:M5"/>
    <mergeCell ref="N5:O5"/>
  </mergeCells>
  <phoneticPr fontId="4" type="noConversion"/>
  <pageMargins left="1.02" right="0.7" top="0.75" bottom="0.75" header="0.3" footer="0.3"/>
  <pageSetup paperSize="8" scale="99" orientation="landscape" r:id="rId1"/>
  <colBreaks count="1" manualBreakCount="1">
    <brk id="8" max="60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>
    <pageSetUpPr fitToPage="1"/>
  </sheetPr>
  <dimension ref="A1:Q63"/>
  <sheetViews>
    <sheetView view="pageBreakPreview" zoomScaleNormal="100" zoomScaleSheetLayoutView="100" workbookViewId="0">
      <selection activeCell="B7" sqref="B7:Q59"/>
    </sheetView>
  </sheetViews>
  <sheetFormatPr defaultRowHeight="13.5" x14ac:dyDescent="0.15"/>
  <cols>
    <col min="1" max="1" width="19" style="8" customWidth="1"/>
    <col min="2" max="2" width="7.77734375" style="200" customWidth="1"/>
    <col min="3" max="3" width="7.77734375" style="122" customWidth="1"/>
    <col min="4" max="4" width="7.77734375" style="200" customWidth="1"/>
    <col min="5" max="5" width="7.77734375" style="122" customWidth="1"/>
    <col min="6" max="6" width="7.77734375" style="200" customWidth="1"/>
    <col min="7" max="7" width="7.77734375" style="122" customWidth="1"/>
    <col min="8" max="8" width="7.77734375" style="212" customWidth="1"/>
    <col min="9" max="9" width="8" style="8" customWidth="1"/>
    <col min="10" max="10" width="8.88671875" style="200"/>
    <col min="11" max="11" width="8.88671875" style="8"/>
    <col min="12" max="12" width="8.88671875" style="200"/>
    <col min="13" max="13" width="8.88671875" style="8"/>
    <col min="14" max="14" width="8.88671875" style="200"/>
    <col min="15" max="15" width="8.88671875" style="8"/>
    <col min="16" max="16" width="8.88671875" style="200"/>
    <col min="17" max="16384" width="8.88671875" style="8"/>
  </cols>
  <sheetData>
    <row r="1" spans="1:17" ht="12" customHeight="1" x14ac:dyDescent="0.15">
      <c r="A1" s="68"/>
      <c r="B1" s="195"/>
      <c r="C1" s="117"/>
      <c r="D1" s="195"/>
      <c r="E1" s="117"/>
      <c r="F1" s="195"/>
      <c r="G1" s="117"/>
      <c r="H1" s="209"/>
      <c r="I1" s="20"/>
      <c r="J1" s="195"/>
      <c r="K1" s="20"/>
      <c r="L1" s="195"/>
      <c r="M1" s="20"/>
      <c r="N1" s="195"/>
      <c r="O1" s="20"/>
      <c r="P1" s="195"/>
      <c r="Q1" s="25"/>
    </row>
    <row r="2" spans="1:17" ht="18.75" customHeight="1" x14ac:dyDescent="0.15">
      <c r="A2" s="282" t="s">
        <v>139</v>
      </c>
      <c r="B2" s="282"/>
      <c r="C2" s="282"/>
      <c r="D2" s="282"/>
      <c r="E2" s="282"/>
      <c r="F2" s="282"/>
      <c r="G2" s="282"/>
      <c r="H2" s="282"/>
      <c r="I2" s="273" t="s">
        <v>156</v>
      </c>
      <c r="J2" s="298"/>
      <c r="K2" s="298"/>
      <c r="L2" s="298"/>
      <c r="M2" s="298"/>
      <c r="N2" s="298"/>
      <c r="O2" s="298"/>
      <c r="P2" s="298"/>
      <c r="Q2" s="298"/>
    </row>
    <row r="3" spans="1:17" ht="12" customHeight="1" x14ac:dyDescent="0.15">
      <c r="A3" s="69"/>
      <c r="B3" s="196"/>
      <c r="C3" s="118"/>
      <c r="D3" s="196"/>
      <c r="E3" s="118"/>
      <c r="F3" s="196"/>
      <c r="G3" s="118"/>
      <c r="H3" s="210"/>
      <c r="I3" s="93"/>
      <c r="J3" s="196"/>
      <c r="K3" s="21"/>
      <c r="L3" s="196"/>
      <c r="M3" s="21"/>
      <c r="N3" s="196"/>
      <c r="O3" s="21"/>
      <c r="P3" s="274" t="s">
        <v>110</v>
      </c>
      <c r="Q3" s="275"/>
    </row>
    <row r="4" spans="1:17" x14ac:dyDescent="0.15">
      <c r="A4" s="283" t="s">
        <v>111</v>
      </c>
      <c r="B4" s="286" t="s">
        <v>157</v>
      </c>
      <c r="C4" s="305"/>
      <c r="D4" s="305"/>
      <c r="E4" s="305"/>
      <c r="F4" s="305"/>
      <c r="G4" s="309"/>
      <c r="H4" s="305"/>
      <c r="I4" s="276" t="s">
        <v>158</v>
      </c>
      <c r="J4" s="290"/>
      <c r="K4" s="290"/>
      <c r="L4" s="290"/>
      <c r="M4" s="290"/>
      <c r="N4" s="290"/>
      <c r="O4" s="290"/>
      <c r="P4" s="290"/>
      <c r="Q4" s="290"/>
    </row>
    <row r="5" spans="1:17" x14ac:dyDescent="0.15">
      <c r="A5" s="284"/>
      <c r="B5" s="280" t="s">
        <v>141</v>
      </c>
      <c r="C5" s="277"/>
      <c r="D5" s="280" t="s">
        <v>115</v>
      </c>
      <c r="E5" s="277"/>
      <c r="F5" s="280" t="s">
        <v>116</v>
      </c>
      <c r="G5" s="277"/>
      <c r="H5" s="203" t="s">
        <v>118</v>
      </c>
      <c r="I5" s="79" t="s">
        <v>120</v>
      </c>
      <c r="J5" s="280" t="s">
        <v>143</v>
      </c>
      <c r="K5" s="281"/>
      <c r="L5" s="280" t="s">
        <v>123</v>
      </c>
      <c r="M5" s="277"/>
      <c r="N5" s="280" t="s">
        <v>145</v>
      </c>
      <c r="O5" s="281"/>
      <c r="P5" s="280" t="s">
        <v>125</v>
      </c>
      <c r="Q5" s="291"/>
    </row>
    <row r="6" spans="1:17" x14ac:dyDescent="0.15">
      <c r="A6" s="285"/>
      <c r="B6" s="197" t="s">
        <v>126</v>
      </c>
      <c r="C6" s="119" t="s">
        <v>127</v>
      </c>
      <c r="D6" s="197" t="s">
        <v>126</v>
      </c>
      <c r="E6" s="119" t="s">
        <v>127</v>
      </c>
      <c r="F6" s="202" t="s">
        <v>126</v>
      </c>
      <c r="G6" s="120" t="s">
        <v>127</v>
      </c>
      <c r="H6" s="203" t="s">
        <v>126</v>
      </c>
      <c r="I6" s="106" t="s">
        <v>127</v>
      </c>
      <c r="J6" s="204" t="s">
        <v>128</v>
      </c>
      <c r="K6" s="86" t="s">
        <v>127</v>
      </c>
      <c r="L6" s="203" t="s">
        <v>126</v>
      </c>
      <c r="M6" s="86" t="s">
        <v>127</v>
      </c>
      <c r="N6" s="202" t="s">
        <v>126</v>
      </c>
      <c r="O6" s="86" t="s">
        <v>127</v>
      </c>
      <c r="P6" s="202" t="s">
        <v>126</v>
      </c>
      <c r="Q6" s="80" t="s">
        <v>129</v>
      </c>
    </row>
    <row r="7" spans="1:17" ht="12.4" customHeight="1" x14ac:dyDescent="0.15">
      <c r="A7" s="270" t="s">
        <v>8</v>
      </c>
      <c r="B7" s="208">
        <v>11087769143.729507</v>
      </c>
      <c r="C7" s="22">
        <v>21.842902437778612</v>
      </c>
      <c r="D7" s="208">
        <v>0</v>
      </c>
      <c r="E7" s="22">
        <v>0</v>
      </c>
      <c r="F7" s="208">
        <v>0</v>
      </c>
      <c r="G7" s="22">
        <v>0</v>
      </c>
      <c r="H7" s="192">
        <v>0</v>
      </c>
      <c r="I7" s="30">
        <v>0</v>
      </c>
      <c r="J7" s="208">
        <v>3249852077</v>
      </c>
      <c r="K7" s="22">
        <v>9.4969545054779427</v>
      </c>
      <c r="L7" s="205">
        <v>11152545317.834711</v>
      </c>
      <c r="M7" s="22">
        <v>21.91150122594026</v>
      </c>
      <c r="N7" s="208">
        <v>11991601971.10606</v>
      </c>
      <c r="O7" s="22">
        <v>25.091996628139547</v>
      </c>
      <c r="P7" s="208">
        <v>10145677333.90909</v>
      </c>
      <c r="Q7" s="22">
        <v>18.57256031339244</v>
      </c>
    </row>
    <row r="8" spans="1:17" ht="6" customHeight="1" x14ac:dyDescent="0.15">
      <c r="A8" s="270"/>
      <c r="B8" s="208"/>
      <c r="C8" s="22"/>
      <c r="D8" s="208"/>
      <c r="E8" s="22"/>
      <c r="F8" s="208"/>
      <c r="G8" s="22"/>
      <c r="H8" s="192"/>
      <c r="I8" s="30"/>
      <c r="J8" s="208"/>
      <c r="K8" s="22"/>
      <c r="L8" s="205"/>
      <c r="M8" s="22"/>
      <c r="N8" s="208"/>
      <c r="O8" s="22"/>
      <c r="P8" s="208"/>
      <c r="Q8" s="22"/>
    </row>
    <row r="9" spans="1:17" ht="12.4" customHeight="1" x14ac:dyDescent="0.15">
      <c r="A9" s="270" t="s">
        <v>9</v>
      </c>
      <c r="B9" s="208">
        <v>3001472219.0409837</v>
      </c>
      <c r="C9" s="22">
        <v>5.9128995202151984</v>
      </c>
      <c r="D9" s="208">
        <v>0</v>
      </c>
      <c r="E9" s="22">
        <v>0</v>
      </c>
      <c r="F9" s="208">
        <v>0</v>
      </c>
      <c r="G9" s="22">
        <v>0</v>
      </c>
      <c r="H9" s="192">
        <v>0</v>
      </c>
      <c r="I9" s="30">
        <v>0</v>
      </c>
      <c r="J9" s="208">
        <v>1110892307</v>
      </c>
      <c r="K9" s="22">
        <v>3.2463304329234046</v>
      </c>
      <c r="L9" s="205">
        <v>3017096846.4132233</v>
      </c>
      <c r="M9" s="22">
        <v>5.9277159935180661</v>
      </c>
      <c r="N9" s="208">
        <v>2372735818.7272725</v>
      </c>
      <c r="O9" s="22">
        <v>4.9648645198885974</v>
      </c>
      <c r="P9" s="208">
        <v>3790330079.6363635</v>
      </c>
      <c r="Q9" s="22">
        <v>6.9385346778605435</v>
      </c>
    </row>
    <row r="10" spans="1:17" ht="12.4" customHeight="1" x14ac:dyDescent="0.15">
      <c r="A10" s="270" t="s">
        <v>10</v>
      </c>
      <c r="B10" s="208">
        <v>1686913281.5983605</v>
      </c>
      <c r="C10" s="22">
        <v>3.3232187424991766</v>
      </c>
      <c r="D10" s="208">
        <v>0</v>
      </c>
      <c r="E10" s="22">
        <v>0</v>
      </c>
      <c r="F10" s="208">
        <v>0</v>
      </c>
      <c r="G10" s="22">
        <v>0</v>
      </c>
      <c r="H10" s="192">
        <v>0</v>
      </c>
      <c r="I10" s="30">
        <v>0</v>
      </c>
      <c r="J10" s="208">
        <v>67720000</v>
      </c>
      <c r="K10" s="22">
        <v>0.19789631770091373</v>
      </c>
      <c r="L10" s="205">
        <v>1700295044.2561984</v>
      </c>
      <c r="M10" s="22">
        <v>3.3405842240426935</v>
      </c>
      <c r="N10" s="208">
        <v>1434877333.969697</v>
      </c>
      <c r="O10" s="22">
        <v>3.0024293094878827</v>
      </c>
      <c r="P10" s="208">
        <v>2018796296.5999999</v>
      </c>
      <c r="Q10" s="22">
        <v>3.6955852965817133</v>
      </c>
    </row>
    <row r="11" spans="1:17" ht="12.4" customHeight="1" x14ac:dyDescent="0.15">
      <c r="A11" s="82" t="s">
        <v>11</v>
      </c>
      <c r="B11" s="208">
        <v>1555041702.1065574</v>
      </c>
      <c r="C11" s="22">
        <v>3.0634317639089694</v>
      </c>
      <c r="D11" s="208">
        <v>0</v>
      </c>
      <c r="E11" s="22">
        <v>0</v>
      </c>
      <c r="F11" s="208">
        <v>0</v>
      </c>
      <c r="G11" s="22">
        <v>0</v>
      </c>
      <c r="H11" s="192">
        <v>0</v>
      </c>
      <c r="I11" s="30">
        <v>0</v>
      </c>
      <c r="J11" s="208">
        <v>67720000</v>
      </c>
      <c r="K11" s="22">
        <v>0.19789631770091373</v>
      </c>
      <c r="L11" s="205">
        <v>1567333617</v>
      </c>
      <c r="M11" s="22">
        <v>3.079353770070183</v>
      </c>
      <c r="N11" s="208">
        <v>1312032452.7272727</v>
      </c>
      <c r="O11" s="22">
        <v>2.7453808055977222</v>
      </c>
      <c r="P11" s="208">
        <v>1873695014.1272728</v>
      </c>
      <c r="Q11" s="22">
        <v>3.4299645566762202</v>
      </c>
    </row>
    <row r="12" spans="1:17" ht="12.4" customHeight="1" x14ac:dyDescent="0.15">
      <c r="A12" s="82" t="s">
        <v>12</v>
      </c>
      <c r="B12" s="208">
        <v>14387072.540983606</v>
      </c>
      <c r="C12" s="22">
        <v>2.8342529304523821E-2</v>
      </c>
      <c r="D12" s="208">
        <v>0</v>
      </c>
      <c r="E12" s="22">
        <v>0</v>
      </c>
      <c r="F12" s="208">
        <v>0</v>
      </c>
      <c r="G12" s="22">
        <v>0</v>
      </c>
      <c r="H12" s="192">
        <v>0</v>
      </c>
      <c r="I12" s="30">
        <v>0</v>
      </c>
      <c r="J12" s="208">
        <v>0</v>
      </c>
      <c r="K12" s="22">
        <v>0</v>
      </c>
      <c r="L12" s="205">
        <v>14505973.966942148</v>
      </c>
      <c r="M12" s="22">
        <v>2.8500011190433897E-2</v>
      </c>
      <c r="N12" s="208">
        <v>6544582.7727272725</v>
      </c>
      <c r="O12" s="22">
        <v>1.3694304502562319E-2</v>
      </c>
      <c r="P12" s="208">
        <v>24059643.399999999</v>
      </c>
      <c r="Q12" s="22">
        <v>4.4043306667337606E-2</v>
      </c>
    </row>
    <row r="13" spans="1:17" ht="12.4" customHeight="1" x14ac:dyDescent="0.15">
      <c r="A13" s="82" t="s">
        <v>13</v>
      </c>
      <c r="B13" s="208">
        <v>9392671.8524590172</v>
      </c>
      <c r="C13" s="22">
        <v>1.8503561198273871E-2</v>
      </c>
      <c r="D13" s="208">
        <v>0</v>
      </c>
      <c r="E13" s="22">
        <v>0</v>
      </c>
      <c r="F13" s="208">
        <v>0</v>
      </c>
      <c r="G13" s="22">
        <v>0</v>
      </c>
      <c r="H13" s="192">
        <v>0</v>
      </c>
      <c r="I13" s="30">
        <v>0</v>
      </c>
      <c r="J13" s="208">
        <v>0</v>
      </c>
      <c r="K13" s="22">
        <v>0</v>
      </c>
      <c r="L13" s="205">
        <v>9470297.2396694217</v>
      </c>
      <c r="M13" s="22">
        <v>1.860637403061666E-2</v>
      </c>
      <c r="N13" s="208">
        <v>16821411.606060605</v>
      </c>
      <c r="O13" s="22">
        <v>3.5198199899966233E-2</v>
      </c>
      <c r="P13" s="208">
        <v>648960</v>
      </c>
      <c r="Q13" s="22">
        <v>1.1879787168763863E-3</v>
      </c>
    </row>
    <row r="14" spans="1:17" ht="12.4" customHeight="1" x14ac:dyDescent="0.15">
      <c r="A14" s="82" t="s">
        <v>14</v>
      </c>
      <c r="B14" s="208">
        <v>108091835.09836066</v>
      </c>
      <c r="C14" s="22">
        <v>0.2129408880874103</v>
      </c>
      <c r="D14" s="208">
        <v>0</v>
      </c>
      <c r="E14" s="22">
        <v>0</v>
      </c>
      <c r="F14" s="208">
        <v>0</v>
      </c>
      <c r="G14" s="22">
        <v>0</v>
      </c>
      <c r="H14" s="192">
        <v>0</v>
      </c>
      <c r="I14" s="30">
        <v>0</v>
      </c>
      <c r="J14" s="208">
        <v>0</v>
      </c>
      <c r="K14" s="22">
        <v>0</v>
      </c>
      <c r="L14" s="205">
        <v>108985156.04958677</v>
      </c>
      <c r="M14" s="22">
        <v>0.21412406875145987</v>
      </c>
      <c r="N14" s="208">
        <v>99478886.86363636</v>
      </c>
      <c r="O14" s="22">
        <v>0.20815599948763194</v>
      </c>
      <c r="P14" s="208">
        <v>120392679.07272728</v>
      </c>
      <c r="Q14" s="22">
        <v>0.22038945452127881</v>
      </c>
    </row>
    <row r="15" spans="1:17" ht="12.4" customHeight="1" x14ac:dyDescent="0.15">
      <c r="A15" s="270" t="s">
        <v>15</v>
      </c>
      <c r="B15" s="208">
        <v>1314558937.4426229</v>
      </c>
      <c r="C15" s="22">
        <v>2.5896807777160213</v>
      </c>
      <c r="D15" s="208">
        <v>0</v>
      </c>
      <c r="E15" s="22">
        <v>0</v>
      </c>
      <c r="F15" s="208">
        <v>0</v>
      </c>
      <c r="G15" s="22">
        <v>0</v>
      </c>
      <c r="H15" s="192">
        <v>0</v>
      </c>
      <c r="I15" s="30">
        <v>0</v>
      </c>
      <c r="J15" s="208">
        <v>1043172307</v>
      </c>
      <c r="K15" s="22">
        <v>3.048434115222491</v>
      </c>
      <c r="L15" s="205">
        <v>1316801802.1570249</v>
      </c>
      <c r="M15" s="22">
        <v>2.5871317694753726</v>
      </c>
      <c r="N15" s="208">
        <v>937858484.75757575</v>
      </c>
      <c r="O15" s="22">
        <v>1.9624352104007154</v>
      </c>
      <c r="P15" s="208">
        <v>1771533783.0363636</v>
      </c>
      <c r="Q15" s="22">
        <v>3.2429493812788306</v>
      </c>
    </row>
    <row r="16" spans="1:17" ht="12.4" customHeight="1" x14ac:dyDescent="0.15">
      <c r="A16" s="82" t="s">
        <v>11</v>
      </c>
      <c r="B16" s="208">
        <v>1132677659.0163934</v>
      </c>
      <c r="C16" s="22">
        <v>2.2313747047428714</v>
      </c>
      <c r="D16" s="208">
        <v>0</v>
      </c>
      <c r="E16" s="22">
        <v>0</v>
      </c>
      <c r="F16" s="208">
        <v>0</v>
      </c>
      <c r="G16" s="22">
        <v>0</v>
      </c>
      <c r="H16" s="192">
        <v>0</v>
      </c>
      <c r="I16" s="30">
        <v>0</v>
      </c>
      <c r="J16" s="208">
        <v>935921628</v>
      </c>
      <c r="K16" s="22">
        <v>2.7350183673633253</v>
      </c>
      <c r="L16" s="205">
        <v>1134303741.9173553</v>
      </c>
      <c r="M16" s="22">
        <v>2.2285762687612438</v>
      </c>
      <c r="N16" s="208">
        <v>835031199.57575762</v>
      </c>
      <c r="O16" s="22">
        <v>1.7472728076391986</v>
      </c>
      <c r="P16" s="208">
        <v>1493430792.7272727</v>
      </c>
      <c r="Q16" s="22">
        <v>2.7338572437250832</v>
      </c>
    </row>
    <row r="17" spans="1:17" ht="12.4" customHeight="1" x14ac:dyDescent="0.15">
      <c r="A17" s="82" t="s">
        <v>12</v>
      </c>
      <c r="B17" s="208">
        <v>44689988.278688528</v>
      </c>
      <c r="C17" s="22">
        <v>8.8039265722709689E-2</v>
      </c>
      <c r="D17" s="208">
        <v>0</v>
      </c>
      <c r="E17" s="22">
        <v>0</v>
      </c>
      <c r="F17" s="208">
        <v>0</v>
      </c>
      <c r="G17" s="22">
        <v>0</v>
      </c>
      <c r="H17" s="192">
        <v>0</v>
      </c>
      <c r="I17" s="30">
        <v>0</v>
      </c>
      <c r="J17" s="208">
        <v>0</v>
      </c>
      <c r="K17" s="22">
        <v>0</v>
      </c>
      <c r="L17" s="205">
        <v>45059327.024793386</v>
      </c>
      <c r="M17" s="22">
        <v>8.8528445409221904E-2</v>
      </c>
      <c r="N17" s="208">
        <v>20208185.060606062</v>
      </c>
      <c r="O17" s="22">
        <v>4.2284901769031755E-2</v>
      </c>
      <c r="P17" s="208">
        <v>74880697.381818175</v>
      </c>
      <c r="Q17" s="22">
        <v>0.13707574395103139</v>
      </c>
    </row>
    <row r="18" spans="1:17" ht="12.4" customHeight="1" x14ac:dyDescent="0.15">
      <c r="A18" s="82" t="s">
        <v>13</v>
      </c>
      <c r="B18" s="208">
        <v>34708049.975409836</v>
      </c>
      <c r="C18" s="22">
        <v>6.8374849763819759E-2</v>
      </c>
      <c r="D18" s="208">
        <v>0</v>
      </c>
      <c r="E18" s="22">
        <v>0</v>
      </c>
      <c r="F18" s="208">
        <v>0</v>
      </c>
      <c r="G18" s="22">
        <v>0</v>
      </c>
      <c r="H18" s="192">
        <v>0</v>
      </c>
      <c r="I18" s="30">
        <v>0</v>
      </c>
      <c r="J18" s="208">
        <v>14913000</v>
      </c>
      <c r="K18" s="22">
        <v>4.3579855077875464E-2</v>
      </c>
      <c r="L18" s="205">
        <v>34871645.429752067</v>
      </c>
      <c r="M18" s="22">
        <v>6.8512620196455404E-2</v>
      </c>
      <c r="N18" s="208">
        <v>14805909.287878787</v>
      </c>
      <c r="O18" s="22">
        <v>3.0980833655349212E-2</v>
      </c>
      <c r="P18" s="208">
        <v>58950528.799999997</v>
      </c>
      <c r="Q18" s="22">
        <v>0.10791416044595731</v>
      </c>
    </row>
    <row r="19" spans="1:17" ht="12.4" customHeight="1" x14ac:dyDescent="0.15">
      <c r="A19" s="270" t="s">
        <v>14</v>
      </c>
      <c r="B19" s="208">
        <v>102483240.17213115</v>
      </c>
      <c r="C19" s="22">
        <v>0.20189195748661998</v>
      </c>
      <c r="D19" s="208">
        <v>0</v>
      </c>
      <c r="E19" s="22">
        <v>0</v>
      </c>
      <c r="F19" s="208">
        <v>0</v>
      </c>
      <c r="G19" s="22">
        <v>0</v>
      </c>
      <c r="H19" s="192">
        <v>0</v>
      </c>
      <c r="I19" s="30">
        <v>0</v>
      </c>
      <c r="J19" s="208">
        <v>92337679</v>
      </c>
      <c r="K19" s="22">
        <v>0.26983589278129044</v>
      </c>
      <c r="L19" s="205">
        <v>102567087.78512397</v>
      </c>
      <c r="M19" s="22">
        <v>0.20151443510845138</v>
      </c>
      <c r="N19" s="208">
        <v>67813190.833333328</v>
      </c>
      <c r="O19" s="22">
        <v>0.14189666733713621</v>
      </c>
      <c r="P19" s="208">
        <v>144271764.12727273</v>
      </c>
      <c r="Q19" s="22">
        <v>0.26410223315675868</v>
      </c>
    </row>
    <row r="20" spans="1:17" ht="6" customHeight="1" x14ac:dyDescent="0.15">
      <c r="A20" s="270"/>
      <c r="B20" s="208"/>
      <c r="C20" s="22"/>
      <c r="D20" s="208"/>
      <c r="E20" s="22"/>
      <c r="F20" s="208"/>
      <c r="G20" s="22"/>
      <c r="H20" s="192"/>
      <c r="I20" s="30"/>
      <c r="J20" s="208"/>
      <c r="K20" s="22"/>
      <c r="L20" s="205"/>
      <c r="M20" s="22"/>
      <c r="N20" s="208"/>
      <c r="O20" s="22"/>
      <c r="P20" s="208"/>
      <c r="Q20" s="22"/>
    </row>
    <row r="21" spans="1:17" ht="12.4" customHeight="1" x14ac:dyDescent="0.15">
      <c r="A21" s="82" t="s">
        <v>16</v>
      </c>
      <c r="B21" s="208">
        <v>30716825003.056641</v>
      </c>
      <c r="C21" s="22">
        <v>60.512137567323535</v>
      </c>
      <c r="D21" s="208">
        <v>0</v>
      </c>
      <c r="E21" s="22">
        <v>0</v>
      </c>
      <c r="F21" s="208">
        <v>0</v>
      </c>
      <c r="G21" s="22">
        <v>0</v>
      </c>
      <c r="H21" s="192">
        <v>0</v>
      </c>
      <c r="I21" s="30">
        <v>0</v>
      </c>
      <c r="J21" s="208">
        <v>28282624636</v>
      </c>
      <c r="K21" s="22">
        <v>82.649546225362442</v>
      </c>
      <c r="L21" s="205">
        <v>30736942361.462067</v>
      </c>
      <c r="M21" s="22">
        <v>60.389133694691964</v>
      </c>
      <c r="N21" s="208">
        <v>28232938413.453186</v>
      </c>
      <c r="O21" s="22">
        <v>59.076410072631589</v>
      </c>
      <c r="P21" s="208">
        <v>33741747099.072727</v>
      </c>
      <c r="Q21" s="22">
        <v>61.767254413097795</v>
      </c>
    </row>
    <row r="22" spans="1:17" ht="6" customHeight="1" x14ac:dyDescent="0.15">
      <c r="A22" s="270"/>
      <c r="B22" s="208"/>
      <c r="C22" s="22"/>
      <c r="D22" s="208"/>
      <c r="E22" s="22"/>
      <c r="F22" s="208"/>
      <c r="G22" s="22"/>
      <c r="H22" s="192"/>
      <c r="I22" s="30"/>
      <c r="J22" s="208"/>
      <c r="K22" s="22"/>
      <c r="L22" s="205"/>
      <c r="M22" s="22"/>
      <c r="N22" s="208"/>
      <c r="O22" s="22"/>
      <c r="P22" s="208"/>
      <c r="Q22" s="22"/>
    </row>
    <row r="23" spans="1:17" ht="12.4" customHeight="1" x14ac:dyDescent="0.15">
      <c r="A23" s="270" t="s">
        <v>17</v>
      </c>
      <c r="B23" s="208">
        <v>5955361403.7377052</v>
      </c>
      <c r="C23" s="22">
        <v>11.732060474682662</v>
      </c>
      <c r="D23" s="208">
        <v>0</v>
      </c>
      <c r="E23" s="22">
        <v>0</v>
      </c>
      <c r="F23" s="208">
        <v>0</v>
      </c>
      <c r="G23" s="22">
        <v>0</v>
      </c>
      <c r="H23" s="192">
        <v>0</v>
      </c>
      <c r="I23" s="30">
        <v>0</v>
      </c>
      <c r="J23" s="208">
        <v>1576570384</v>
      </c>
      <c r="K23" s="22">
        <v>4.6071688362362009</v>
      </c>
      <c r="L23" s="205">
        <v>5991549759.272727</v>
      </c>
      <c r="M23" s="22">
        <v>11.77164908584971</v>
      </c>
      <c r="N23" s="208">
        <v>5193268920.80303</v>
      </c>
      <c r="O23" s="22">
        <v>10.866728779340255</v>
      </c>
      <c r="P23" s="208">
        <v>6949486765.4363632</v>
      </c>
      <c r="Q23" s="22">
        <v>12.721650595649223</v>
      </c>
    </row>
    <row r="24" spans="1:17" ht="12.4" customHeight="1" x14ac:dyDescent="0.15">
      <c r="A24" s="270" t="s">
        <v>18</v>
      </c>
      <c r="B24" s="208">
        <v>53582360.401639342</v>
      </c>
      <c r="C24" s="22">
        <v>0.10555723657908193</v>
      </c>
      <c r="D24" s="208">
        <v>0</v>
      </c>
      <c r="E24" s="22">
        <v>0</v>
      </c>
      <c r="F24" s="208">
        <v>0</v>
      </c>
      <c r="G24" s="22">
        <v>0</v>
      </c>
      <c r="H24" s="192">
        <v>0</v>
      </c>
      <c r="I24" s="30">
        <v>0</v>
      </c>
      <c r="J24" s="208">
        <v>215320206</v>
      </c>
      <c r="K24" s="22">
        <v>0.62922439300062294</v>
      </c>
      <c r="L24" s="205">
        <v>52245683.99173554</v>
      </c>
      <c r="M24" s="22">
        <v>0.10264754244076565</v>
      </c>
      <c r="N24" s="208">
        <v>52525974.045454547</v>
      </c>
      <c r="O24" s="22">
        <v>0.10990871501689153</v>
      </c>
      <c r="P24" s="208">
        <v>51909335.92727273</v>
      </c>
      <c r="Q24" s="22">
        <v>9.5024633704368158E-2</v>
      </c>
    </row>
    <row r="25" spans="1:17" ht="12.4" customHeight="1" x14ac:dyDescent="0.15">
      <c r="A25" s="270" t="s">
        <v>19</v>
      </c>
      <c r="B25" s="208">
        <v>136866569.01639345</v>
      </c>
      <c r="C25" s="22">
        <v>0.26962710670335971</v>
      </c>
      <c r="D25" s="208">
        <v>0</v>
      </c>
      <c r="E25" s="22">
        <v>0</v>
      </c>
      <c r="F25" s="208">
        <v>0</v>
      </c>
      <c r="G25" s="22">
        <v>0</v>
      </c>
      <c r="H25" s="192">
        <v>0</v>
      </c>
      <c r="I25" s="30">
        <v>0</v>
      </c>
      <c r="J25" s="208">
        <v>6027142</v>
      </c>
      <c r="K25" s="22">
        <v>1.7612953456298295E-2</v>
      </c>
      <c r="L25" s="205">
        <v>137947886.59504133</v>
      </c>
      <c r="M25" s="22">
        <v>0.27102739330809278</v>
      </c>
      <c r="N25" s="208">
        <v>112080958.5</v>
      </c>
      <c r="O25" s="22">
        <v>0.23452538197456943</v>
      </c>
      <c r="P25" s="208">
        <v>168988200.30909091</v>
      </c>
      <c r="Q25" s="22">
        <v>0.30934785714133933</v>
      </c>
    </row>
    <row r="26" spans="1:17" ht="12.4" customHeight="1" x14ac:dyDescent="0.15">
      <c r="A26" s="270" t="s">
        <v>20</v>
      </c>
      <c r="B26" s="208">
        <v>31923576.860655736</v>
      </c>
      <c r="C26" s="22">
        <v>6.2889438424732894E-2</v>
      </c>
      <c r="D26" s="208">
        <v>0</v>
      </c>
      <c r="E26" s="22">
        <v>0</v>
      </c>
      <c r="F26" s="208">
        <v>0</v>
      </c>
      <c r="G26" s="22">
        <v>0</v>
      </c>
      <c r="H26" s="192">
        <v>0</v>
      </c>
      <c r="I26" s="30">
        <v>0</v>
      </c>
      <c r="J26" s="208">
        <v>870000</v>
      </c>
      <c r="K26" s="22">
        <v>2.5423773833401497E-3</v>
      </c>
      <c r="L26" s="205">
        <v>32180217.991735537</v>
      </c>
      <c r="M26" s="22">
        <v>6.3224749676591141E-2</v>
      </c>
      <c r="N26" s="208">
        <v>20443389.515151516</v>
      </c>
      <c r="O26" s="22">
        <v>4.2777058646369596E-2</v>
      </c>
      <c r="P26" s="208">
        <v>46264412.163636364</v>
      </c>
      <c r="Q26" s="22">
        <v>8.4691101145212347E-2</v>
      </c>
    </row>
    <row r="27" spans="1:17" ht="12.4" customHeight="1" x14ac:dyDescent="0.15">
      <c r="A27" s="270" t="s">
        <v>21</v>
      </c>
      <c r="B27" s="208">
        <v>585956395.3688525</v>
      </c>
      <c r="C27" s="22">
        <v>1.1543339522064744</v>
      </c>
      <c r="D27" s="208">
        <v>0</v>
      </c>
      <c r="E27" s="22">
        <v>0</v>
      </c>
      <c r="F27" s="208">
        <v>0</v>
      </c>
      <c r="G27" s="22">
        <v>0</v>
      </c>
      <c r="H27" s="192">
        <v>0</v>
      </c>
      <c r="I27" s="30">
        <v>0</v>
      </c>
      <c r="J27" s="208">
        <v>197609416</v>
      </c>
      <c r="K27" s="22">
        <v>0.57746863215339661</v>
      </c>
      <c r="L27" s="205">
        <v>589165874.53719008</v>
      </c>
      <c r="M27" s="22">
        <v>1.1575392356002741</v>
      </c>
      <c r="N27" s="208">
        <v>342692174.31818181</v>
      </c>
      <c r="O27" s="22">
        <v>0.71707107217206145</v>
      </c>
      <c r="P27" s="208">
        <v>884934314.79999995</v>
      </c>
      <c r="Q27" s="22">
        <v>1.619950585268719</v>
      </c>
    </row>
    <row r="28" spans="1:17" ht="12.4" customHeight="1" x14ac:dyDescent="0.15">
      <c r="A28" s="270" t="s">
        <v>22</v>
      </c>
      <c r="B28" s="208">
        <v>531447612.43442625</v>
      </c>
      <c r="C28" s="22">
        <v>1.046951663469694</v>
      </c>
      <c r="D28" s="208">
        <v>0</v>
      </c>
      <c r="E28" s="22">
        <v>0</v>
      </c>
      <c r="F28" s="208">
        <v>0</v>
      </c>
      <c r="G28" s="22">
        <v>0</v>
      </c>
      <c r="H28" s="192">
        <v>0</v>
      </c>
      <c r="I28" s="30">
        <v>0</v>
      </c>
      <c r="J28" s="208">
        <v>197401500</v>
      </c>
      <c r="K28" s="22">
        <v>0.57686104487059831</v>
      </c>
      <c r="L28" s="205">
        <v>534208324.10743803</v>
      </c>
      <c r="M28" s="22">
        <v>1.0495636659614336</v>
      </c>
      <c r="N28" s="208">
        <v>338470524.65151513</v>
      </c>
      <c r="O28" s="22">
        <v>0.70823742180104132</v>
      </c>
      <c r="P28" s="208">
        <v>769093683.4545455</v>
      </c>
      <c r="Q28" s="22">
        <v>1.4078940569959082</v>
      </c>
    </row>
    <row r="29" spans="1:17" ht="12.4" customHeight="1" x14ac:dyDescent="0.15">
      <c r="A29" s="270" t="s">
        <v>23</v>
      </c>
      <c r="B29" s="208">
        <v>0</v>
      </c>
      <c r="C29" s="22">
        <v>0</v>
      </c>
      <c r="D29" s="208">
        <v>0</v>
      </c>
      <c r="E29" s="22">
        <v>0</v>
      </c>
      <c r="F29" s="208">
        <v>0</v>
      </c>
      <c r="G29" s="22">
        <v>0</v>
      </c>
      <c r="H29" s="192">
        <v>0</v>
      </c>
      <c r="I29" s="30">
        <v>0</v>
      </c>
      <c r="J29" s="208">
        <v>0</v>
      </c>
      <c r="K29" s="22">
        <v>0</v>
      </c>
      <c r="L29" s="205">
        <v>0</v>
      </c>
      <c r="M29" s="22">
        <v>0</v>
      </c>
      <c r="N29" s="208">
        <v>0</v>
      </c>
      <c r="O29" s="22">
        <v>0</v>
      </c>
      <c r="P29" s="208">
        <v>0</v>
      </c>
      <c r="Q29" s="22">
        <v>0</v>
      </c>
    </row>
    <row r="30" spans="1:17" ht="12.4" customHeight="1" x14ac:dyDescent="0.15">
      <c r="A30" s="270" t="s">
        <v>24</v>
      </c>
      <c r="B30" s="208">
        <v>19174292.655737706</v>
      </c>
      <c r="C30" s="22">
        <v>3.7773351732305074E-2</v>
      </c>
      <c r="D30" s="208">
        <v>0</v>
      </c>
      <c r="E30" s="22">
        <v>0</v>
      </c>
      <c r="F30" s="208">
        <v>0</v>
      </c>
      <c r="G30" s="22">
        <v>0</v>
      </c>
      <c r="H30" s="192">
        <v>0</v>
      </c>
      <c r="I30" s="30">
        <v>0</v>
      </c>
      <c r="J30" s="208">
        <v>207916</v>
      </c>
      <c r="K30" s="22">
        <v>6.0758728279833394E-4</v>
      </c>
      <c r="L30" s="205">
        <v>19331039.570247933</v>
      </c>
      <c r="M30" s="22">
        <v>3.7979858872649236E-2</v>
      </c>
      <c r="N30" s="208">
        <v>2144194.8636363638</v>
      </c>
      <c r="O30" s="22">
        <v>4.4866507759409287E-3</v>
      </c>
      <c r="P30" s="208">
        <v>39955253.218181819</v>
      </c>
      <c r="Q30" s="22">
        <v>7.3141627296916201E-2</v>
      </c>
    </row>
    <row r="31" spans="1:17" ht="12.4" customHeight="1" x14ac:dyDescent="0.15">
      <c r="A31" s="270" t="s">
        <v>25</v>
      </c>
      <c r="B31" s="208">
        <v>124836.06557377049</v>
      </c>
      <c r="C31" s="22">
        <v>2.4592701793273592E-4</v>
      </c>
      <c r="D31" s="208">
        <v>0</v>
      </c>
      <c r="E31" s="22">
        <v>0</v>
      </c>
      <c r="F31" s="208">
        <v>0</v>
      </c>
      <c r="G31" s="22">
        <v>0</v>
      </c>
      <c r="H31" s="192">
        <v>0</v>
      </c>
      <c r="I31" s="30">
        <v>0</v>
      </c>
      <c r="J31" s="208">
        <v>0</v>
      </c>
      <c r="K31" s="22">
        <v>0</v>
      </c>
      <c r="L31" s="205">
        <v>125867.76859504133</v>
      </c>
      <c r="M31" s="22">
        <v>2.4729348209562578E-4</v>
      </c>
      <c r="N31" s="208">
        <v>8333.3333333333339</v>
      </c>
      <c r="O31" s="22">
        <v>1.743720083480025E-5</v>
      </c>
      <c r="P31" s="208">
        <v>266909.09090909088</v>
      </c>
      <c r="Q31" s="22">
        <v>4.8860071397439681E-4</v>
      </c>
    </row>
    <row r="32" spans="1:17" ht="12.4" customHeight="1" x14ac:dyDescent="0.15">
      <c r="A32" s="270" t="s">
        <v>26</v>
      </c>
      <c r="B32" s="208">
        <v>35209654.213114753</v>
      </c>
      <c r="C32" s="22">
        <v>6.9363009986542379E-2</v>
      </c>
      <c r="D32" s="208">
        <v>0</v>
      </c>
      <c r="E32" s="22">
        <v>0</v>
      </c>
      <c r="F32" s="208">
        <v>0</v>
      </c>
      <c r="G32" s="22">
        <v>0</v>
      </c>
      <c r="H32" s="192">
        <v>0</v>
      </c>
      <c r="I32" s="30">
        <v>0</v>
      </c>
      <c r="J32" s="208">
        <v>0</v>
      </c>
      <c r="K32" s="22">
        <v>0</v>
      </c>
      <c r="L32" s="205">
        <v>35500643.090909094</v>
      </c>
      <c r="M32" s="22">
        <v>6.9748417284095629E-2</v>
      </c>
      <c r="N32" s="208">
        <v>2069121.4696969697</v>
      </c>
      <c r="O32" s="22">
        <v>4.3295623942443745E-3</v>
      </c>
      <c r="P32" s="208">
        <v>75618469.036363631</v>
      </c>
      <c r="Q32" s="22">
        <v>0.13842630026192063</v>
      </c>
    </row>
    <row r="33" spans="1:17" ht="12.4" customHeight="1" x14ac:dyDescent="0.15">
      <c r="A33" s="270" t="s">
        <v>27</v>
      </c>
      <c r="B33" s="208">
        <v>0</v>
      </c>
      <c r="C33" s="22">
        <v>0</v>
      </c>
      <c r="D33" s="208">
        <v>0</v>
      </c>
      <c r="E33" s="22">
        <v>0</v>
      </c>
      <c r="F33" s="208">
        <v>0</v>
      </c>
      <c r="G33" s="22">
        <v>0</v>
      </c>
      <c r="H33" s="192">
        <v>0</v>
      </c>
      <c r="I33" s="30">
        <v>0</v>
      </c>
      <c r="J33" s="208">
        <v>0</v>
      </c>
      <c r="K33" s="22">
        <v>0</v>
      </c>
      <c r="L33" s="205">
        <v>0</v>
      </c>
      <c r="M33" s="22">
        <v>0</v>
      </c>
      <c r="N33" s="208">
        <v>0</v>
      </c>
      <c r="O33" s="22">
        <v>0</v>
      </c>
      <c r="P33" s="208">
        <v>0</v>
      </c>
      <c r="Q33" s="22">
        <v>0</v>
      </c>
    </row>
    <row r="34" spans="1:17" ht="12.4" customHeight="1" x14ac:dyDescent="0.15">
      <c r="A34" s="270" t="s">
        <v>28</v>
      </c>
      <c r="B34" s="208">
        <v>0</v>
      </c>
      <c r="C34" s="22">
        <v>0</v>
      </c>
      <c r="D34" s="208">
        <v>0</v>
      </c>
      <c r="E34" s="22">
        <v>0</v>
      </c>
      <c r="F34" s="208">
        <v>0</v>
      </c>
      <c r="G34" s="22">
        <v>0</v>
      </c>
      <c r="H34" s="192">
        <v>0</v>
      </c>
      <c r="I34" s="30">
        <v>0</v>
      </c>
      <c r="J34" s="208">
        <v>0</v>
      </c>
      <c r="K34" s="22">
        <v>0</v>
      </c>
      <c r="L34" s="205">
        <v>0</v>
      </c>
      <c r="M34" s="22">
        <v>0</v>
      </c>
      <c r="N34" s="208">
        <v>0</v>
      </c>
      <c r="O34" s="22">
        <v>0</v>
      </c>
      <c r="P34" s="208">
        <v>0</v>
      </c>
      <c r="Q34" s="22">
        <v>0</v>
      </c>
    </row>
    <row r="35" spans="1:17" ht="12.4" customHeight="1" x14ac:dyDescent="0.15">
      <c r="A35" s="270" t="s">
        <v>29</v>
      </c>
      <c r="B35" s="208">
        <v>83575179.852459013</v>
      </c>
      <c r="C35" s="22">
        <v>0.16464308338972375</v>
      </c>
      <c r="D35" s="208">
        <v>0</v>
      </c>
      <c r="E35" s="22">
        <v>0</v>
      </c>
      <c r="F35" s="208">
        <v>0</v>
      </c>
      <c r="G35" s="22">
        <v>0</v>
      </c>
      <c r="H35" s="192">
        <v>0</v>
      </c>
      <c r="I35" s="30">
        <v>0</v>
      </c>
      <c r="J35" s="208">
        <v>0</v>
      </c>
      <c r="K35" s="22">
        <v>0</v>
      </c>
      <c r="L35" s="205">
        <v>84265883.818181813</v>
      </c>
      <c r="M35" s="22">
        <v>0.16555790305862764</v>
      </c>
      <c r="N35" s="208">
        <v>44545495.621212125</v>
      </c>
      <c r="O35" s="22">
        <v>9.32098504119349E-2</v>
      </c>
      <c r="P35" s="208">
        <v>131930349.65454546</v>
      </c>
      <c r="Q35" s="22">
        <v>0.24151018167477178</v>
      </c>
    </row>
    <row r="36" spans="1:17" ht="12.4" customHeight="1" x14ac:dyDescent="0.15">
      <c r="A36" s="270" t="s">
        <v>30</v>
      </c>
      <c r="B36" s="208">
        <v>3044422.2868852457</v>
      </c>
      <c r="C36" s="22">
        <v>5.9975111431176051E-3</v>
      </c>
      <c r="D36" s="208">
        <v>0</v>
      </c>
      <c r="E36" s="22">
        <v>0</v>
      </c>
      <c r="F36" s="208">
        <v>0</v>
      </c>
      <c r="G36" s="22">
        <v>0</v>
      </c>
      <c r="H36" s="192">
        <v>0</v>
      </c>
      <c r="I36" s="30">
        <v>0</v>
      </c>
      <c r="J36" s="208">
        <v>0</v>
      </c>
      <c r="K36" s="22">
        <v>0</v>
      </c>
      <c r="L36" s="205">
        <v>3069582.8016528925</v>
      </c>
      <c r="M36" s="22">
        <v>6.0308355989358124E-3</v>
      </c>
      <c r="N36" s="208">
        <v>2065124.5909090908</v>
      </c>
      <c r="O36" s="22">
        <v>4.321199068867982E-3</v>
      </c>
      <c r="P36" s="208">
        <v>4274932.6545454543</v>
      </c>
      <c r="Q36" s="22">
        <v>7.8256425814840248E-3</v>
      </c>
    </row>
    <row r="37" spans="1:17" ht="12.4" customHeight="1" x14ac:dyDescent="0.15">
      <c r="A37" s="270" t="s">
        <v>31</v>
      </c>
      <c r="B37" s="208">
        <v>11619809.155737706</v>
      </c>
      <c r="C37" s="22">
        <v>2.2891021128260355E-2</v>
      </c>
      <c r="D37" s="208">
        <v>0</v>
      </c>
      <c r="E37" s="22">
        <v>0</v>
      </c>
      <c r="F37" s="208">
        <v>0</v>
      </c>
      <c r="G37" s="22">
        <v>0</v>
      </c>
      <c r="H37" s="192">
        <v>0</v>
      </c>
      <c r="I37" s="30">
        <v>0</v>
      </c>
      <c r="J37" s="208">
        <v>0</v>
      </c>
      <c r="K37" s="22">
        <v>0</v>
      </c>
      <c r="L37" s="205">
        <v>11715840.636363637</v>
      </c>
      <c r="M37" s="22">
        <v>2.3018212358758981E-2</v>
      </c>
      <c r="N37" s="208">
        <v>21479041.166666668</v>
      </c>
      <c r="O37" s="22">
        <v>4.4944122547453072E-2</v>
      </c>
      <c r="P37" s="208">
        <v>0</v>
      </c>
      <c r="Q37" s="22">
        <v>0</v>
      </c>
    </row>
    <row r="38" spans="1:17" ht="12.4" customHeight="1" x14ac:dyDescent="0.15">
      <c r="A38" s="270" t="s">
        <v>32</v>
      </c>
      <c r="B38" s="208">
        <v>198942634.86065573</v>
      </c>
      <c r="C38" s="22">
        <v>0.39191694087835782</v>
      </c>
      <c r="D38" s="208">
        <v>0</v>
      </c>
      <c r="E38" s="22">
        <v>0</v>
      </c>
      <c r="F38" s="208">
        <v>0</v>
      </c>
      <c r="G38" s="22">
        <v>0</v>
      </c>
      <c r="H38" s="192">
        <v>0</v>
      </c>
      <c r="I38" s="30">
        <v>0</v>
      </c>
      <c r="J38" s="208">
        <v>88140000</v>
      </c>
      <c r="K38" s="22">
        <v>0.25756912938804688</v>
      </c>
      <c r="L38" s="205">
        <v>199858359.11570248</v>
      </c>
      <c r="M38" s="22">
        <v>0.39266342847987218</v>
      </c>
      <c r="N38" s="208">
        <v>169355018.5151515</v>
      </c>
      <c r="O38" s="22">
        <v>0.3543692964276014</v>
      </c>
      <c r="P38" s="208">
        <v>236462367.83636364</v>
      </c>
      <c r="Q38" s="22">
        <v>0.43286529267103574</v>
      </c>
    </row>
    <row r="39" spans="1:17" ht="12.4" customHeight="1" x14ac:dyDescent="0.15">
      <c r="A39" s="270" t="s">
        <v>33</v>
      </c>
      <c r="B39" s="208">
        <v>517344262.76229507</v>
      </c>
      <c r="C39" s="22">
        <v>1.0191680681457911</v>
      </c>
      <c r="D39" s="208">
        <v>0</v>
      </c>
      <c r="E39" s="22">
        <v>0</v>
      </c>
      <c r="F39" s="208">
        <v>0</v>
      </c>
      <c r="G39" s="22">
        <v>0</v>
      </c>
      <c r="H39" s="192">
        <v>0</v>
      </c>
      <c r="I39" s="30">
        <v>0</v>
      </c>
      <c r="J39" s="208">
        <v>71764800</v>
      </c>
      <c r="K39" s="22">
        <v>0.20971632694244732</v>
      </c>
      <c r="L39" s="205">
        <v>521026737.66115701</v>
      </c>
      <c r="M39" s="22">
        <v>1.0236656902665362</v>
      </c>
      <c r="N39" s="208">
        <v>490035677.18181819</v>
      </c>
      <c r="O39" s="22">
        <v>1.0253820623084047</v>
      </c>
      <c r="P39" s="208">
        <v>558216010.23636365</v>
      </c>
      <c r="Q39" s="22">
        <v>1.0218638122233281</v>
      </c>
    </row>
    <row r="40" spans="1:17" ht="12.4" customHeight="1" x14ac:dyDescent="0.15">
      <c r="A40" s="270" t="s">
        <v>34</v>
      </c>
      <c r="B40" s="208">
        <v>522412203.40983605</v>
      </c>
      <c r="C40" s="22">
        <v>1.0291519099528956</v>
      </c>
      <c r="D40" s="208">
        <v>0</v>
      </c>
      <c r="E40" s="22">
        <v>0</v>
      </c>
      <c r="F40" s="208">
        <v>0</v>
      </c>
      <c r="G40" s="22">
        <v>0</v>
      </c>
      <c r="H40" s="192">
        <v>0</v>
      </c>
      <c r="I40" s="30">
        <v>0</v>
      </c>
      <c r="J40" s="208">
        <v>126651777</v>
      </c>
      <c r="K40" s="22">
        <v>0.37011104989039095</v>
      </c>
      <c r="L40" s="205">
        <v>525682950.73553717</v>
      </c>
      <c r="M40" s="22">
        <v>1.0328137919401843</v>
      </c>
      <c r="N40" s="208">
        <v>432282564.74242425</v>
      </c>
      <c r="O40" s="22">
        <v>0.90453574785554314</v>
      </c>
      <c r="P40" s="208">
        <v>637763413.92727268</v>
      </c>
      <c r="Q40" s="22">
        <v>1.1674823751048216</v>
      </c>
    </row>
    <row r="41" spans="1:17" ht="12.4" customHeight="1" x14ac:dyDescent="0.15">
      <c r="A41" s="270" t="s">
        <v>35</v>
      </c>
      <c r="B41" s="208">
        <v>0</v>
      </c>
      <c r="C41" s="22">
        <v>0</v>
      </c>
      <c r="D41" s="208">
        <v>0</v>
      </c>
      <c r="E41" s="22">
        <v>0</v>
      </c>
      <c r="F41" s="208">
        <v>0</v>
      </c>
      <c r="G41" s="22">
        <v>0</v>
      </c>
      <c r="H41" s="192">
        <v>0</v>
      </c>
      <c r="I41" s="30">
        <v>0</v>
      </c>
      <c r="J41" s="208">
        <v>0</v>
      </c>
      <c r="K41" s="22">
        <v>0</v>
      </c>
      <c r="L41" s="205">
        <v>0</v>
      </c>
      <c r="M41" s="22">
        <v>0</v>
      </c>
      <c r="N41" s="208">
        <v>0</v>
      </c>
      <c r="O41" s="22">
        <v>0</v>
      </c>
      <c r="P41" s="208">
        <v>0</v>
      </c>
      <c r="Q41" s="22">
        <v>0</v>
      </c>
    </row>
    <row r="42" spans="1:17" ht="12.4" customHeight="1" x14ac:dyDescent="0.15">
      <c r="A42" s="270" t="s">
        <v>36</v>
      </c>
      <c r="B42" s="208">
        <v>6545427.6147540985</v>
      </c>
      <c r="C42" s="22">
        <v>1.2894490762686069E-2</v>
      </c>
      <c r="D42" s="208">
        <v>0</v>
      </c>
      <c r="E42" s="22">
        <v>0</v>
      </c>
      <c r="F42" s="208">
        <v>0</v>
      </c>
      <c r="G42" s="22">
        <v>0</v>
      </c>
      <c r="H42" s="192">
        <v>0</v>
      </c>
      <c r="I42" s="30">
        <v>0</v>
      </c>
      <c r="J42" s="208">
        <v>0</v>
      </c>
      <c r="K42" s="22">
        <v>0</v>
      </c>
      <c r="L42" s="205">
        <v>6599522.05785124</v>
      </c>
      <c r="M42" s="22">
        <v>1.296613746370346E-2</v>
      </c>
      <c r="N42" s="208">
        <v>12099123.772727273</v>
      </c>
      <c r="O42" s="22">
        <v>2.5316982138018182E-2</v>
      </c>
      <c r="P42" s="208">
        <v>0</v>
      </c>
      <c r="Q42" s="22">
        <v>0</v>
      </c>
    </row>
    <row r="43" spans="1:17" ht="12.4" customHeight="1" x14ac:dyDescent="0.15">
      <c r="A43" s="270" t="s">
        <v>508</v>
      </c>
      <c r="B43" s="208">
        <v>20282569.655737706</v>
      </c>
      <c r="C43" s="22">
        <v>3.9956657144893354E-2</v>
      </c>
      <c r="D43" s="208">
        <v>0</v>
      </c>
      <c r="E43" s="22">
        <v>0</v>
      </c>
      <c r="F43" s="208">
        <v>0</v>
      </c>
      <c r="G43" s="22">
        <v>0</v>
      </c>
      <c r="H43" s="192">
        <v>0</v>
      </c>
      <c r="I43" s="30">
        <v>0</v>
      </c>
      <c r="J43" s="208">
        <v>0</v>
      </c>
      <c r="K43" s="22">
        <v>0</v>
      </c>
      <c r="L43" s="205">
        <v>20450194.198347107</v>
      </c>
      <c r="M43" s="22">
        <v>4.0178671547850521E-2</v>
      </c>
      <c r="N43" s="208">
        <v>36915856.030303031</v>
      </c>
      <c r="O43" s="22">
        <v>7.7245103470675897E-2</v>
      </c>
      <c r="P43" s="208">
        <v>691400</v>
      </c>
      <c r="Q43" s="22">
        <v>1.2656688930725061E-3</v>
      </c>
    </row>
    <row r="44" spans="1:17" ht="12.4" customHeight="1" x14ac:dyDescent="0.15">
      <c r="A44" s="270" t="s">
        <v>37</v>
      </c>
      <c r="B44" s="208">
        <v>151062556.90983605</v>
      </c>
      <c r="C44" s="22">
        <v>0.29759319930005801</v>
      </c>
      <c r="D44" s="208">
        <v>0</v>
      </c>
      <c r="E44" s="22">
        <v>0</v>
      </c>
      <c r="F44" s="208">
        <v>0</v>
      </c>
      <c r="G44" s="22">
        <v>0</v>
      </c>
      <c r="H44" s="192">
        <v>0</v>
      </c>
      <c r="I44" s="30">
        <v>0</v>
      </c>
      <c r="J44" s="208">
        <v>17510396</v>
      </c>
      <c r="K44" s="22">
        <v>5.1170154900838878E-2</v>
      </c>
      <c r="L44" s="205">
        <v>152166293.77685949</v>
      </c>
      <c r="M44" s="22">
        <v>0.29896241957488706</v>
      </c>
      <c r="N44" s="208">
        <v>161063493.78787878</v>
      </c>
      <c r="O44" s="22">
        <v>0.33701957860006132</v>
      </c>
      <c r="P44" s="208">
        <v>141489653.76363635</v>
      </c>
      <c r="Q44" s="22">
        <v>0.25900933390256548</v>
      </c>
    </row>
    <row r="45" spans="1:17" ht="12.4" customHeight="1" x14ac:dyDescent="0.15">
      <c r="A45" s="270" t="s">
        <v>38</v>
      </c>
      <c r="B45" s="208">
        <v>51022888.893442623</v>
      </c>
      <c r="C45" s="22">
        <v>0.10051507834859318</v>
      </c>
      <c r="D45" s="208">
        <v>0</v>
      </c>
      <c r="E45" s="22">
        <v>0</v>
      </c>
      <c r="F45" s="208">
        <v>0</v>
      </c>
      <c r="G45" s="22">
        <v>0</v>
      </c>
      <c r="H45" s="192">
        <v>0</v>
      </c>
      <c r="I45" s="30">
        <v>0</v>
      </c>
      <c r="J45" s="208">
        <v>17675652</v>
      </c>
      <c r="K45" s="22">
        <v>5.1653078023667913E-2</v>
      </c>
      <c r="L45" s="205">
        <v>51298485.892561987</v>
      </c>
      <c r="M45" s="22">
        <v>0.10078657422949466</v>
      </c>
      <c r="N45" s="208">
        <v>41332409.590909094</v>
      </c>
      <c r="O45" s="22">
        <v>8.6486583242748702E-2</v>
      </c>
      <c r="P45" s="208">
        <v>63257777.454545453</v>
      </c>
      <c r="Q45" s="22">
        <v>0.11579896032560236</v>
      </c>
    </row>
    <row r="46" spans="1:17" ht="12.4" customHeight="1" x14ac:dyDescent="0.15">
      <c r="A46" s="82" t="s">
        <v>39</v>
      </c>
      <c r="B46" s="208">
        <v>477030859.94262296</v>
      </c>
      <c r="C46" s="22">
        <v>0.93975067468184503</v>
      </c>
      <c r="D46" s="208">
        <v>0</v>
      </c>
      <c r="E46" s="22">
        <v>0</v>
      </c>
      <c r="F46" s="208">
        <v>0</v>
      </c>
      <c r="G46" s="22">
        <v>0</v>
      </c>
      <c r="H46" s="192">
        <v>0</v>
      </c>
      <c r="I46" s="30">
        <v>0</v>
      </c>
      <c r="J46" s="208">
        <v>41703400</v>
      </c>
      <c r="K46" s="22">
        <v>0.12186871375676736</v>
      </c>
      <c r="L46" s="205">
        <v>480628607.54545456</v>
      </c>
      <c r="M46" s="22">
        <v>0.94429513831366885</v>
      </c>
      <c r="N46" s="208">
        <v>406935934.13636363</v>
      </c>
      <c r="O46" s="22">
        <v>0.85149883325193831</v>
      </c>
      <c r="P46" s="208">
        <v>569059815.63636363</v>
      </c>
      <c r="Q46" s="22">
        <v>1.0417143577502468</v>
      </c>
    </row>
    <row r="47" spans="1:17" ht="12.4" customHeight="1" x14ac:dyDescent="0.15">
      <c r="A47" s="270" t="s">
        <v>40</v>
      </c>
      <c r="B47" s="208">
        <v>34957475.286885247</v>
      </c>
      <c r="C47" s="22">
        <v>6.8866217564992907E-2</v>
      </c>
      <c r="D47" s="208">
        <v>0</v>
      </c>
      <c r="E47" s="22">
        <v>0</v>
      </c>
      <c r="F47" s="208">
        <v>0</v>
      </c>
      <c r="G47" s="22">
        <v>0</v>
      </c>
      <c r="H47" s="192">
        <v>0</v>
      </c>
      <c r="I47" s="30">
        <v>0</v>
      </c>
      <c r="J47" s="208">
        <v>111968600</v>
      </c>
      <c r="K47" s="22">
        <v>0.32720280032673549</v>
      </c>
      <c r="L47" s="205">
        <v>34321019.7107438</v>
      </c>
      <c r="M47" s="22">
        <v>6.7430801134237384E-2</v>
      </c>
      <c r="N47" s="208">
        <v>27031819.863636363</v>
      </c>
      <c r="O47" s="22">
        <v>5.6563112627084397E-2</v>
      </c>
      <c r="P47" s="208">
        <v>43068059.527272724</v>
      </c>
      <c r="Q47" s="22">
        <v>7.8839894747850831E-2</v>
      </c>
    </row>
    <row r="48" spans="1:17" ht="12.4" customHeight="1" x14ac:dyDescent="0.15">
      <c r="A48" s="270" t="s">
        <v>41</v>
      </c>
      <c r="B48" s="208">
        <v>4647485.0983606558</v>
      </c>
      <c r="C48" s="22">
        <v>9.155544480463098E-3</v>
      </c>
      <c r="D48" s="208">
        <v>0</v>
      </c>
      <c r="E48" s="22">
        <v>0</v>
      </c>
      <c r="F48" s="208">
        <v>0</v>
      </c>
      <c r="G48" s="22">
        <v>0</v>
      </c>
      <c r="H48" s="192">
        <v>0</v>
      </c>
      <c r="I48" s="30">
        <v>0</v>
      </c>
      <c r="J48" s="208">
        <v>2642576</v>
      </c>
      <c r="K48" s="22">
        <v>7.7223281105258373E-3</v>
      </c>
      <c r="L48" s="205">
        <v>4664054.5950413225</v>
      </c>
      <c r="M48" s="22">
        <v>9.1635079763963592E-3</v>
      </c>
      <c r="N48" s="208">
        <v>4112025.8333333335</v>
      </c>
      <c r="O48" s="22">
        <v>8.6042664352464233E-3</v>
      </c>
      <c r="P48" s="208">
        <v>5326489.1090909094</v>
      </c>
      <c r="Q48" s="22">
        <v>9.7506097406217102E-3</v>
      </c>
    </row>
    <row r="49" spans="1:17" ht="12.4" customHeight="1" x14ac:dyDescent="0.15">
      <c r="A49" s="270" t="s">
        <v>42</v>
      </c>
      <c r="B49" s="208">
        <v>1512936096.4344263</v>
      </c>
      <c r="C49" s="22">
        <v>2.9804837312742838</v>
      </c>
      <c r="D49" s="208">
        <v>0</v>
      </c>
      <c r="E49" s="22">
        <v>0</v>
      </c>
      <c r="F49" s="208">
        <v>0</v>
      </c>
      <c r="G49" s="22">
        <v>0</v>
      </c>
      <c r="H49" s="192">
        <v>0</v>
      </c>
      <c r="I49" s="30">
        <v>0</v>
      </c>
      <c r="J49" s="208">
        <v>401673597</v>
      </c>
      <c r="K49" s="22">
        <v>1.1737998488479147</v>
      </c>
      <c r="L49" s="205">
        <v>1522120084.0330579</v>
      </c>
      <c r="M49" s="22">
        <v>2.9905223549267754</v>
      </c>
      <c r="N49" s="208">
        <v>1041406883.4545455</v>
      </c>
      <c r="O49" s="22">
        <v>2.179106517304839</v>
      </c>
      <c r="P49" s="208">
        <v>2098975924.7272727</v>
      </c>
      <c r="Q49" s="22">
        <v>3.8423612022496485</v>
      </c>
    </row>
    <row r="50" spans="1:17" ht="12.4" customHeight="1" x14ac:dyDescent="0.15">
      <c r="A50" s="270" t="s">
        <v>43</v>
      </c>
      <c r="B50" s="208">
        <v>7971077.2786885248</v>
      </c>
      <c r="C50" s="22">
        <v>1.5703020243783936E-2</v>
      </c>
      <c r="D50" s="208">
        <v>0</v>
      </c>
      <c r="E50" s="22">
        <v>0</v>
      </c>
      <c r="F50" s="208">
        <v>0</v>
      </c>
      <c r="G50" s="22">
        <v>0</v>
      </c>
      <c r="H50" s="192">
        <v>0</v>
      </c>
      <c r="I50" s="30">
        <v>0</v>
      </c>
      <c r="J50" s="208">
        <v>0</v>
      </c>
      <c r="K50" s="22">
        <v>0</v>
      </c>
      <c r="L50" s="205">
        <v>8036953.9504132234</v>
      </c>
      <c r="M50" s="22">
        <v>1.5790272204111992E-2</v>
      </c>
      <c r="N50" s="208">
        <v>4585021.9848484844</v>
      </c>
      <c r="O50" s="22">
        <v>9.5939939018132997E-3</v>
      </c>
      <c r="P50" s="208">
        <v>12179272.309090909</v>
      </c>
      <c r="Q50" s="22">
        <v>2.2295235900890532E-2</v>
      </c>
    </row>
    <row r="51" spans="1:17" ht="12.4" customHeight="1" x14ac:dyDescent="0.15">
      <c r="A51" s="270" t="s">
        <v>44</v>
      </c>
      <c r="B51" s="208">
        <v>51823010.483606555</v>
      </c>
      <c r="C51" s="22">
        <v>0.10209131768093846</v>
      </c>
      <c r="D51" s="208">
        <v>0</v>
      </c>
      <c r="E51" s="22">
        <v>0</v>
      </c>
      <c r="F51" s="208">
        <v>0</v>
      </c>
      <c r="G51" s="22">
        <v>0</v>
      </c>
      <c r="H51" s="192">
        <v>0</v>
      </c>
      <c r="I51" s="30">
        <v>0</v>
      </c>
      <c r="J51" s="208">
        <v>2959000</v>
      </c>
      <c r="K51" s="22">
        <v>8.6470053762109228E-3</v>
      </c>
      <c r="L51" s="205">
        <v>52226845.280991733</v>
      </c>
      <c r="M51" s="22">
        <v>0.10261052986455151</v>
      </c>
      <c r="N51" s="208">
        <v>36106409.045454547</v>
      </c>
      <c r="O51" s="22">
        <v>7.5551364713884711E-2</v>
      </c>
      <c r="P51" s="208">
        <v>71571368.763636366</v>
      </c>
      <c r="Q51" s="22">
        <v>0.13101772501989553</v>
      </c>
    </row>
    <row r="52" spans="1:17" ht="12.4" customHeight="1" x14ac:dyDescent="0.15">
      <c r="A52" s="270" t="s">
        <v>509</v>
      </c>
      <c r="B52" s="208">
        <v>155198132.02459016</v>
      </c>
      <c r="C52" s="22">
        <v>0.30574028124095187</v>
      </c>
      <c r="D52" s="208">
        <v>0</v>
      </c>
      <c r="E52" s="22">
        <v>0</v>
      </c>
      <c r="F52" s="208">
        <v>0</v>
      </c>
      <c r="G52" s="22">
        <v>0</v>
      </c>
      <c r="H52" s="192">
        <v>0</v>
      </c>
      <c r="I52" s="30">
        <v>0</v>
      </c>
      <c r="J52" s="208">
        <v>173231471</v>
      </c>
      <c r="K52" s="22">
        <v>0.50622962523350001</v>
      </c>
      <c r="L52" s="205">
        <v>155049096.16528925</v>
      </c>
      <c r="M52" s="22">
        <v>0.3046262860975551</v>
      </c>
      <c r="N52" s="208">
        <v>138716166.81818181</v>
      </c>
      <c r="O52" s="22">
        <v>0.29025859918107488</v>
      </c>
      <c r="P52" s="208">
        <v>174648611.38181818</v>
      </c>
      <c r="Q52" s="22">
        <v>0.31970974059050633</v>
      </c>
    </row>
    <row r="53" spans="1:17" ht="12.4" customHeight="1" x14ac:dyDescent="0.15">
      <c r="A53" s="270" t="s">
        <v>45</v>
      </c>
      <c r="B53" s="208">
        <v>31476075.81967213</v>
      </c>
      <c r="C53" s="22">
        <v>6.2007861486008724E-2</v>
      </c>
      <c r="D53" s="208">
        <v>0</v>
      </c>
      <c r="E53" s="22">
        <v>0</v>
      </c>
      <c r="F53" s="208">
        <v>0</v>
      </c>
      <c r="G53" s="22">
        <v>0</v>
      </c>
      <c r="H53" s="192">
        <v>0</v>
      </c>
      <c r="I53" s="30">
        <v>0</v>
      </c>
      <c r="J53" s="208">
        <v>0</v>
      </c>
      <c r="K53" s="22">
        <v>0</v>
      </c>
      <c r="L53" s="205">
        <v>31736208.67768595</v>
      </c>
      <c r="M53" s="22">
        <v>6.2352400777585242E-2</v>
      </c>
      <c r="N53" s="208">
        <v>40355562.636363633</v>
      </c>
      <c r="O53" s="22">
        <v>8.4442566058996041E-2</v>
      </c>
      <c r="P53" s="208">
        <v>21392983.927272726</v>
      </c>
      <c r="Q53" s="22">
        <v>3.9161750487054073E-2</v>
      </c>
    </row>
    <row r="54" spans="1:17" ht="12.4" customHeight="1" x14ac:dyDescent="0.15">
      <c r="A54" s="270" t="s">
        <v>46</v>
      </c>
      <c r="B54" s="208">
        <v>273254287.08196723</v>
      </c>
      <c r="C54" s="22">
        <v>0.53831087715346537</v>
      </c>
      <c r="D54" s="208">
        <v>0</v>
      </c>
      <c r="E54" s="22">
        <v>0</v>
      </c>
      <c r="F54" s="208">
        <v>0</v>
      </c>
      <c r="G54" s="22">
        <v>0</v>
      </c>
      <c r="H54" s="192">
        <v>0</v>
      </c>
      <c r="I54" s="30">
        <v>0</v>
      </c>
      <c r="J54" s="208">
        <v>0</v>
      </c>
      <c r="K54" s="22">
        <v>0</v>
      </c>
      <c r="L54" s="205">
        <v>275512586.97520661</v>
      </c>
      <c r="M54" s="22">
        <v>0.54130193738063082</v>
      </c>
      <c r="N54" s="208">
        <v>504759991.92424244</v>
      </c>
      <c r="O54" s="22">
        <v>1.0561921623066202</v>
      </c>
      <c r="P54" s="208">
        <v>415701.03636363638</v>
      </c>
      <c r="Q54" s="22">
        <v>7.6097753911405432E-4</v>
      </c>
    </row>
    <row r="55" spans="1:17" ht="12.4" customHeight="1" x14ac:dyDescent="0.15">
      <c r="A55" s="270" t="s">
        <v>47</v>
      </c>
      <c r="B55" s="208">
        <v>48028027</v>
      </c>
      <c r="C55" s="22">
        <v>9.4615201168152113E-2</v>
      </c>
      <c r="D55" s="208">
        <v>0</v>
      </c>
      <c r="E55" s="22">
        <v>0</v>
      </c>
      <c r="F55" s="208">
        <v>0</v>
      </c>
      <c r="G55" s="22">
        <v>0</v>
      </c>
      <c r="H55" s="192">
        <v>0</v>
      </c>
      <c r="I55" s="30">
        <v>0</v>
      </c>
      <c r="J55" s="208">
        <v>0</v>
      </c>
      <c r="K55" s="22">
        <v>0</v>
      </c>
      <c r="L55" s="205">
        <v>48424952.842975207</v>
      </c>
      <c r="M55" s="22">
        <v>9.514091925617553E-2</v>
      </c>
      <c r="N55" s="208">
        <v>53232777.893939391</v>
      </c>
      <c r="O55" s="22">
        <v>0.11138767669571234</v>
      </c>
      <c r="P55" s="208">
        <v>42655562.781818181</v>
      </c>
      <c r="Q55" s="22">
        <v>7.8084782946844955E-2</v>
      </c>
    </row>
    <row r="56" spans="1:17" ht="12.4" customHeight="1" x14ac:dyDescent="0.15">
      <c r="A56" s="270" t="s">
        <v>48</v>
      </c>
      <c r="B56" s="208">
        <v>152928402.05737704</v>
      </c>
      <c r="C56" s="22">
        <v>0.30126891377367587</v>
      </c>
      <c r="D56" s="208">
        <v>0</v>
      </c>
      <c r="E56" s="22">
        <v>0</v>
      </c>
      <c r="F56" s="208">
        <v>0</v>
      </c>
      <c r="G56" s="22">
        <v>0</v>
      </c>
      <c r="H56" s="192">
        <v>0</v>
      </c>
      <c r="I56" s="30">
        <v>0</v>
      </c>
      <c r="J56" s="208">
        <v>32341200</v>
      </c>
      <c r="K56" s="22">
        <v>9.4509810839172925E-2</v>
      </c>
      <c r="L56" s="205">
        <v>153924990.50413224</v>
      </c>
      <c r="M56" s="22">
        <v>0.30241774608533567</v>
      </c>
      <c r="N56" s="208">
        <v>203201890.78787878</v>
      </c>
      <c r="O56" s="22">
        <v>0.42519266156152669</v>
      </c>
      <c r="P56" s="208">
        <v>94792710.163636357</v>
      </c>
      <c r="Q56" s="22">
        <v>0.17352644568144709</v>
      </c>
    </row>
    <row r="57" spans="1:17" ht="12.4" customHeight="1" x14ac:dyDescent="0.15">
      <c r="A57" s="270" t="s">
        <v>49</v>
      </c>
      <c r="B57" s="208">
        <v>830929618.18032789</v>
      </c>
      <c r="C57" s="22">
        <v>1.636931139826076</v>
      </c>
      <c r="D57" s="208">
        <v>0</v>
      </c>
      <c r="E57" s="22">
        <v>0</v>
      </c>
      <c r="F57" s="208">
        <v>0</v>
      </c>
      <c r="G57" s="22">
        <v>0</v>
      </c>
      <c r="H57" s="192">
        <v>0</v>
      </c>
      <c r="I57" s="30">
        <v>0</v>
      </c>
      <c r="J57" s="208">
        <v>68481151</v>
      </c>
      <c r="K57" s="22">
        <v>0.20012060860632375</v>
      </c>
      <c r="L57" s="205">
        <v>837230845.18181813</v>
      </c>
      <c r="M57" s="22">
        <v>1.6449146062881119</v>
      </c>
      <c r="N57" s="208">
        <v>793908135.0454545</v>
      </c>
      <c r="O57" s="22">
        <v>1.6612242714203167</v>
      </c>
      <c r="P57" s="208">
        <v>889218097.34545457</v>
      </c>
      <c r="Q57" s="22">
        <v>1.6277924283587812</v>
      </c>
    </row>
    <row r="58" spans="1:17" ht="6" customHeight="1" x14ac:dyDescent="0.15">
      <c r="A58" s="270"/>
      <c r="B58" s="208"/>
      <c r="C58" s="23"/>
      <c r="D58" s="208"/>
      <c r="E58" s="23"/>
      <c r="F58" s="208"/>
      <c r="G58" s="23"/>
      <c r="H58" s="192"/>
      <c r="I58" s="30"/>
      <c r="J58" s="208"/>
      <c r="K58" s="22"/>
      <c r="L58" s="205"/>
      <c r="M58" s="23"/>
      <c r="N58" s="208"/>
      <c r="O58" s="23"/>
      <c r="P58" s="208"/>
      <c r="Q58" s="23"/>
    </row>
    <row r="59" spans="1:17" ht="12.4" customHeight="1" x14ac:dyDescent="0.15">
      <c r="A59" s="82" t="s">
        <v>50</v>
      </c>
      <c r="B59" s="208">
        <v>50761427769.564835</v>
      </c>
      <c r="C59" s="23">
        <v>100</v>
      </c>
      <c r="D59" s="208">
        <v>0</v>
      </c>
      <c r="E59" s="23">
        <v>0</v>
      </c>
      <c r="F59" s="208">
        <v>0</v>
      </c>
      <c r="G59" s="23">
        <v>0</v>
      </c>
      <c r="H59" s="192">
        <v>0</v>
      </c>
      <c r="I59" s="30">
        <v>0</v>
      </c>
      <c r="J59" s="208">
        <v>34219939404</v>
      </c>
      <c r="K59" s="22">
        <v>100</v>
      </c>
      <c r="L59" s="205">
        <v>50898134284.982727</v>
      </c>
      <c r="M59" s="30">
        <v>100</v>
      </c>
      <c r="N59" s="208">
        <v>47790545124.089554</v>
      </c>
      <c r="O59" s="23">
        <v>100</v>
      </c>
      <c r="P59" s="208">
        <v>54627241278.054543</v>
      </c>
      <c r="Q59" s="23">
        <v>100</v>
      </c>
    </row>
    <row r="60" spans="1:17" ht="6" customHeight="1" x14ac:dyDescent="0.15">
      <c r="A60" s="271"/>
      <c r="B60" s="199"/>
      <c r="C60" s="121"/>
      <c r="D60" s="201"/>
      <c r="E60" s="121"/>
      <c r="F60" s="201"/>
      <c r="G60" s="121"/>
      <c r="H60" s="211"/>
      <c r="I60" s="24"/>
      <c r="J60" s="201"/>
      <c r="K60" s="24"/>
      <c r="L60" s="201"/>
      <c r="M60" s="24"/>
      <c r="N60" s="201"/>
      <c r="O60" s="24"/>
      <c r="P60" s="201"/>
      <c r="Q60" s="24"/>
    </row>
    <row r="61" spans="1:17" x14ac:dyDescent="0.15">
      <c r="I61" s="25"/>
      <c r="K61" s="25"/>
      <c r="M61" s="25"/>
      <c r="O61" s="25"/>
      <c r="Q61" s="25"/>
    </row>
    <row r="63" spans="1:17" x14ac:dyDescent="0.15">
      <c r="B63" s="200">
        <f>SUM(B7,B21,B9,B23)-B59</f>
        <v>0</v>
      </c>
      <c r="C63" s="83">
        <f t="shared" ref="C63:Q63" si="0">SUM(C7,C21,C9,C23)-C59</f>
        <v>0</v>
      </c>
      <c r="D63" s="200">
        <f t="shared" si="0"/>
        <v>0</v>
      </c>
      <c r="E63" s="83">
        <f t="shared" si="0"/>
        <v>0</v>
      </c>
      <c r="F63" s="200">
        <f t="shared" si="0"/>
        <v>0</v>
      </c>
      <c r="G63" s="83">
        <f t="shared" si="0"/>
        <v>0</v>
      </c>
      <c r="H63" s="200">
        <f t="shared" si="0"/>
        <v>0</v>
      </c>
      <c r="I63" s="83">
        <f t="shared" si="0"/>
        <v>0</v>
      </c>
      <c r="J63" s="200">
        <f t="shared" si="0"/>
        <v>0</v>
      </c>
      <c r="K63" s="83">
        <f t="shared" si="0"/>
        <v>0</v>
      </c>
      <c r="L63" s="200">
        <f t="shared" si="0"/>
        <v>0</v>
      </c>
      <c r="M63" s="83">
        <f t="shared" si="0"/>
        <v>0</v>
      </c>
      <c r="N63" s="200">
        <f t="shared" si="0"/>
        <v>0</v>
      </c>
      <c r="O63" s="83">
        <f t="shared" si="0"/>
        <v>0</v>
      </c>
      <c r="P63" s="200">
        <f t="shared" si="0"/>
        <v>0</v>
      </c>
      <c r="Q63" s="83">
        <f t="shared" si="0"/>
        <v>0</v>
      </c>
    </row>
  </sheetData>
  <mergeCells count="13">
    <mergeCell ref="P5:Q5"/>
    <mergeCell ref="A2:H2"/>
    <mergeCell ref="I2:Q2"/>
    <mergeCell ref="P3:Q3"/>
    <mergeCell ref="A4:A6"/>
    <mergeCell ref="B4:H4"/>
    <mergeCell ref="I4:Q4"/>
    <mergeCell ref="B5:C5"/>
    <mergeCell ref="D5:E5"/>
    <mergeCell ref="F5:G5"/>
    <mergeCell ref="J5:K5"/>
    <mergeCell ref="L5:M5"/>
    <mergeCell ref="N5:O5"/>
  </mergeCells>
  <phoneticPr fontId="4" type="noConversion"/>
  <pageMargins left="1.02" right="0.7" top="0.75" bottom="0.75" header="0.3" footer="0.3"/>
  <pageSetup paperSize="8" scale="99" orientation="landscape" r:id="rId1"/>
  <colBreaks count="1" manualBreakCount="1">
    <brk id="8" max="60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>
    <pageSetUpPr fitToPage="1"/>
  </sheetPr>
  <dimension ref="A1:Q63"/>
  <sheetViews>
    <sheetView view="pageBreakPreview" zoomScaleNormal="100" zoomScaleSheetLayoutView="100" workbookViewId="0">
      <selection activeCell="Q38" sqref="Q38"/>
    </sheetView>
  </sheetViews>
  <sheetFormatPr defaultRowHeight="13.5" x14ac:dyDescent="0.15"/>
  <cols>
    <col min="1" max="1" width="19" style="8" customWidth="1"/>
    <col min="2" max="2" width="7.77734375" style="200" customWidth="1"/>
    <col min="3" max="3" width="7.77734375" style="25" customWidth="1"/>
    <col min="4" max="4" width="7.77734375" style="200" customWidth="1"/>
    <col min="5" max="5" width="7.77734375" style="25" customWidth="1"/>
    <col min="6" max="6" width="7.77734375" style="200" customWidth="1"/>
    <col min="7" max="7" width="7.77734375" style="25" customWidth="1"/>
    <col min="8" max="8" width="7.77734375" style="200" customWidth="1"/>
    <col min="9" max="9" width="7.88671875" style="8" customWidth="1"/>
    <col min="10" max="10" width="8.88671875" style="200"/>
    <col min="11" max="11" width="8.88671875" style="8"/>
    <col min="12" max="12" width="8.88671875" style="200"/>
    <col min="13" max="13" width="8.88671875" style="8"/>
    <col min="14" max="14" width="8.88671875" style="200"/>
    <col min="15" max="15" width="8.88671875" style="8"/>
    <col min="16" max="16" width="8.88671875" style="200"/>
    <col min="17" max="16384" width="8.88671875" style="8"/>
  </cols>
  <sheetData>
    <row r="1" spans="1:17" ht="12" customHeight="1" x14ac:dyDescent="0.15">
      <c r="A1" s="68"/>
      <c r="B1" s="195"/>
      <c r="C1" s="20"/>
      <c r="D1" s="195"/>
      <c r="E1" s="20"/>
      <c r="F1" s="195"/>
      <c r="G1" s="20"/>
      <c r="H1" s="195"/>
      <c r="I1" s="20"/>
      <c r="J1" s="195"/>
      <c r="K1" s="20"/>
      <c r="L1" s="195"/>
      <c r="M1" s="20"/>
      <c r="N1" s="195"/>
      <c r="O1" s="20"/>
      <c r="P1" s="195"/>
      <c r="Q1" s="25"/>
    </row>
    <row r="2" spans="1:17" ht="18.75" customHeight="1" x14ac:dyDescent="0.15">
      <c r="A2" s="282" t="s">
        <v>139</v>
      </c>
      <c r="B2" s="282"/>
      <c r="C2" s="282"/>
      <c r="D2" s="282"/>
      <c r="E2" s="282"/>
      <c r="F2" s="282"/>
      <c r="G2" s="282"/>
      <c r="H2" s="282"/>
      <c r="I2" s="273" t="s">
        <v>159</v>
      </c>
      <c r="J2" s="298"/>
      <c r="K2" s="298"/>
      <c r="L2" s="298"/>
      <c r="M2" s="298"/>
      <c r="N2" s="298"/>
      <c r="O2" s="298"/>
      <c r="P2" s="298"/>
      <c r="Q2" s="298"/>
    </row>
    <row r="3" spans="1:17" ht="12" customHeight="1" x14ac:dyDescent="0.15">
      <c r="A3" s="69"/>
      <c r="B3" s="196"/>
      <c r="C3" s="21"/>
      <c r="D3" s="196"/>
      <c r="E3" s="21"/>
      <c r="F3" s="196"/>
      <c r="G3" s="21"/>
      <c r="H3" s="196"/>
      <c r="I3" s="93"/>
      <c r="J3" s="196"/>
      <c r="K3" s="21"/>
      <c r="L3" s="196"/>
      <c r="M3" s="21"/>
      <c r="N3" s="196"/>
      <c r="O3" s="21"/>
      <c r="P3" s="274" t="s">
        <v>110</v>
      </c>
      <c r="Q3" s="275"/>
    </row>
    <row r="4" spans="1:17" x14ac:dyDescent="0.15">
      <c r="A4" s="283" t="s">
        <v>111</v>
      </c>
      <c r="B4" s="286" t="s">
        <v>160</v>
      </c>
      <c r="C4" s="305"/>
      <c r="D4" s="305"/>
      <c r="E4" s="305"/>
      <c r="F4" s="305"/>
      <c r="G4" s="305"/>
      <c r="H4" s="305"/>
      <c r="I4" s="276" t="s">
        <v>161</v>
      </c>
      <c r="J4" s="290"/>
      <c r="K4" s="290"/>
      <c r="L4" s="290"/>
      <c r="M4" s="290"/>
      <c r="N4" s="290"/>
      <c r="O4" s="290"/>
      <c r="P4" s="290"/>
      <c r="Q4" s="290"/>
    </row>
    <row r="5" spans="1:17" x14ac:dyDescent="0.15">
      <c r="A5" s="284"/>
      <c r="B5" s="280" t="s">
        <v>141</v>
      </c>
      <c r="C5" s="277"/>
      <c r="D5" s="280" t="s">
        <v>115</v>
      </c>
      <c r="E5" s="277"/>
      <c r="F5" s="280" t="s">
        <v>116</v>
      </c>
      <c r="G5" s="277"/>
      <c r="H5" s="202" t="s">
        <v>118</v>
      </c>
      <c r="I5" s="79" t="s">
        <v>120</v>
      </c>
      <c r="J5" s="280" t="s">
        <v>143</v>
      </c>
      <c r="K5" s="281"/>
      <c r="L5" s="280" t="s">
        <v>123</v>
      </c>
      <c r="M5" s="277"/>
      <c r="N5" s="280" t="s">
        <v>145</v>
      </c>
      <c r="O5" s="281"/>
      <c r="P5" s="280" t="s">
        <v>125</v>
      </c>
      <c r="Q5" s="291"/>
    </row>
    <row r="6" spans="1:17" x14ac:dyDescent="0.15">
      <c r="A6" s="285"/>
      <c r="B6" s="197" t="s">
        <v>126</v>
      </c>
      <c r="C6" s="79" t="s">
        <v>127</v>
      </c>
      <c r="D6" s="197" t="s">
        <v>126</v>
      </c>
      <c r="E6" s="79" t="s">
        <v>127</v>
      </c>
      <c r="F6" s="202" t="s">
        <v>126</v>
      </c>
      <c r="G6" s="80" t="s">
        <v>127</v>
      </c>
      <c r="H6" s="202" t="s">
        <v>126</v>
      </c>
      <c r="I6" s="106" t="s">
        <v>127</v>
      </c>
      <c r="J6" s="204" t="s">
        <v>128</v>
      </c>
      <c r="K6" s="86" t="s">
        <v>127</v>
      </c>
      <c r="L6" s="203" t="s">
        <v>126</v>
      </c>
      <c r="M6" s="86" t="s">
        <v>127</v>
      </c>
      <c r="N6" s="202" t="s">
        <v>126</v>
      </c>
      <c r="O6" s="86" t="s">
        <v>127</v>
      </c>
      <c r="P6" s="202" t="s">
        <v>126</v>
      </c>
      <c r="Q6" s="80" t="s">
        <v>129</v>
      </c>
    </row>
    <row r="7" spans="1:17" ht="12.4" customHeight="1" x14ac:dyDescent="0.15">
      <c r="A7" s="270" t="s">
        <v>8</v>
      </c>
      <c r="B7" s="208">
        <v>54326261627.756409</v>
      </c>
      <c r="C7" s="22">
        <v>25.833185767590017</v>
      </c>
      <c r="D7" s="208">
        <v>0</v>
      </c>
      <c r="E7" s="30">
        <v>0</v>
      </c>
      <c r="F7" s="208">
        <v>0</v>
      </c>
      <c r="G7" s="30">
        <v>0</v>
      </c>
      <c r="H7" s="208">
        <v>0</v>
      </c>
      <c r="I7" s="30">
        <v>0</v>
      </c>
      <c r="J7" s="208">
        <v>0</v>
      </c>
      <c r="K7" s="30">
        <v>0</v>
      </c>
      <c r="L7" s="205">
        <v>54326261627.756409</v>
      </c>
      <c r="M7" s="22">
        <v>25.833185767590017</v>
      </c>
      <c r="N7" s="213">
        <v>46067302434.558136</v>
      </c>
      <c r="O7" s="22">
        <v>26.455691775361828</v>
      </c>
      <c r="P7" s="208">
        <v>64472982922.257141</v>
      </c>
      <c r="Q7" s="22">
        <v>25.310382182159895</v>
      </c>
    </row>
    <row r="8" spans="1:17" ht="6" customHeight="1" x14ac:dyDescent="0.15">
      <c r="A8" s="270"/>
      <c r="B8" s="208"/>
      <c r="C8" s="22"/>
      <c r="D8" s="208"/>
      <c r="E8" s="30"/>
      <c r="F8" s="208"/>
      <c r="G8" s="30"/>
      <c r="H8" s="208"/>
      <c r="I8" s="30"/>
      <c r="J8" s="208"/>
      <c r="K8" s="30"/>
      <c r="L8" s="205"/>
      <c r="M8" s="22"/>
      <c r="N8" s="213"/>
      <c r="O8" s="22"/>
      <c r="P8" s="208"/>
      <c r="Q8" s="22"/>
    </row>
    <row r="9" spans="1:17" ht="12.4" customHeight="1" x14ac:dyDescent="0.15">
      <c r="A9" s="270" t="s">
        <v>9</v>
      </c>
      <c r="B9" s="208">
        <v>7913588107.4871798</v>
      </c>
      <c r="C9" s="22">
        <v>3.7630638579492892</v>
      </c>
      <c r="D9" s="208">
        <v>0</v>
      </c>
      <c r="E9" s="30">
        <v>0</v>
      </c>
      <c r="F9" s="208">
        <v>0</v>
      </c>
      <c r="G9" s="30">
        <v>0</v>
      </c>
      <c r="H9" s="208">
        <v>0</v>
      </c>
      <c r="I9" s="30">
        <v>0</v>
      </c>
      <c r="J9" s="208">
        <v>0</v>
      </c>
      <c r="K9" s="30">
        <v>0</v>
      </c>
      <c r="L9" s="205">
        <v>7913588107.4871798</v>
      </c>
      <c r="M9" s="22">
        <v>3.7630638579492892</v>
      </c>
      <c r="N9" s="213">
        <v>6254149534.2093019</v>
      </c>
      <c r="O9" s="22">
        <v>3.5916548972909501</v>
      </c>
      <c r="P9" s="208">
        <v>9952326926.0857143</v>
      </c>
      <c r="Q9" s="22">
        <v>3.9070194472741071</v>
      </c>
    </row>
    <row r="10" spans="1:17" ht="12.4" customHeight="1" x14ac:dyDescent="0.15">
      <c r="A10" s="270" t="s">
        <v>10</v>
      </c>
      <c r="B10" s="208">
        <v>3637564127.6025643</v>
      </c>
      <c r="C10" s="22">
        <v>1.7297319387400554</v>
      </c>
      <c r="D10" s="208">
        <v>0</v>
      </c>
      <c r="E10" s="30">
        <v>0</v>
      </c>
      <c r="F10" s="208">
        <v>0</v>
      </c>
      <c r="G10" s="30">
        <v>0</v>
      </c>
      <c r="H10" s="208">
        <v>0</v>
      </c>
      <c r="I10" s="30">
        <v>0</v>
      </c>
      <c r="J10" s="208">
        <v>0</v>
      </c>
      <c r="K10" s="30">
        <v>0</v>
      </c>
      <c r="L10" s="205">
        <v>3637564127.6025643</v>
      </c>
      <c r="M10" s="22">
        <v>1.7297319387400554</v>
      </c>
      <c r="N10" s="213">
        <v>2940634548.139535</v>
      </c>
      <c r="O10" s="22">
        <v>1.6887579067620773</v>
      </c>
      <c r="P10" s="208">
        <v>4493791896.6571426</v>
      </c>
      <c r="Q10" s="22">
        <v>1.7641434473201749</v>
      </c>
    </row>
    <row r="11" spans="1:17" ht="12.4" customHeight="1" x14ac:dyDescent="0.15">
      <c r="A11" s="82" t="s">
        <v>11</v>
      </c>
      <c r="B11" s="208">
        <v>3381834959.7179489</v>
      </c>
      <c r="C11" s="22">
        <v>1.6081277844652619</v>
      </c>
      <c r="D11" s="208">
        <v>0</v>
      </c>
      <c r="E11" s="30">
        <v>0</v>
      </c>
      <c r="F11" s="208">
        <v>0</v>
      </c>
      <c r="G11" s="30">
        <v>0</v>
      </c>
      <c r="H11" s="208">
        <v>0</v>
      </c>
      <c r="I11" s="30">
        <v>0</v>
      </c>
      <c r="J11" s="208">
        <v>0</v>
      </c>
      <c r="K11" s="30">
        <v>0</v>
      </c>
      <c r="L11" s="205">
        <v>3381834959.7179489</v>
      </c>
      <c r="M11" s="22">
        <v>1.6081277844652619</v>
      </c>
      <c r="N11" s="213">
        <v>2698578250.8372092</v>
      </c>
      <c r="O11" s="22">
        <v>1.549748968636979</v>
      </c>
      <c r="P11" s="208">
        <v>4221264630.6285715</v>
      </c>
      <c r="Q11" s="22">
        <v>1.6571564747062388</v>
      </c>
    </row>
    <row r="12" spans="1:17" ht="12.4" customHeight="1" x14ac:dyDescent="0.15">
      <c r="A12" s="82" t="s">
        <v>12</v>
      </c>
      <c r="B12" s="208">
        <v>18103939.410256412</v>
      </c>
      <c r="C12" s="22">
        <v>8.6087725512001625E-3</v>
      </c>
      <c r="D12" s="208">
        <v>0</v>
      </c>
      <c r="E12" s="30">
        <v>0</v>
      </c>
      <c r="F12" s="208">
        <v>0</v>
      </c>
      <c r="G12" s="30">
        <v>0</v>
      </c>
      <c r="H12" s="208">
        <v>0</v>
      </c>
      <c r="I12" s="30">
        <v>0</v>
      </c>
      <c r="J12" s="208">
        <v>0</v>
      </c>
      <c r="K12" s="30">
        <v>0</v>
      </c>
      <c r="L12" s="205">
        <v>18103939.410256412</v>
      </c>
      <c r="M12" s="22">
        <v>8.6087725512001625E-3</v>
      </c>
      <c r="N12" s="213">
        <v>32104309.41860465</v>
      </c>
      <c r="O12" s="22">
        <v>1.8436975246076112E-2</v>
      </c>
      <c r="P12" s="208">
        <v>903484.82857142854</v>
      </c>
      <c r="Q12" s="22">
        <v>3.5468416801034681E-4</v>
      </c>
    </row>
    <row r="13" spans="1:17" ht="12.4" customHeight="1" x14ac:dyDescent="0.15">
      <c r="A13" s="82" t="s">
        <v>13</v>
      </c>
      <c r="B13" s="208">
        <v>40529608.602564104</v>
      </c>
      <c r="C13" s="22">
        <v>1.9272611012549675E-2</v>
      </c>
      <c r="D13" s="208">
        <v>0</v>
      </c>
      <c r="E13" s="30">
        <v>0</v>
      </c>
      <c r="F13" s="208">
        <v>0</v>
      </c>
      <c r="G13" s="30">
        <v>0</v>
      </c>
      <c r="H13" s="208">
        <v>0</v>
      </c>
      <c r="I13" s="30">
        <v>0</v>
      </c>
      <c r="J13" s="208">
        <v>0</v>
      </c>
      <c r="K13" s="30">
        <v>0</v>
      </c>
      <c r="L13" s="205">
        <v>40529608.602564104</v>
      </c>
      <c r="M13" s="22">
        <v>1.9272611012549675E-2</v>
      </c>
      <c r="N13" s="213">
        <v>42507783.906976745</v>
      </c>
      <c r="O13" s="22">
        <v>2.4411519009479615E-2</v>
      </c>
      <c r="P13" s="208">
        <v>38099278.942857146</v>
      </c>
      <c r="Q13" s="22">
        <v>1.4956765876199849E-2</v>
      </c>
    </row>
    <row r="14" spans="1:17" ht="12.4" customHeight="1" x14ac:dyDescent="0.15">
      <c r="A14" s="82" t="s">
        <v>14</v>
      </c>
      <c r="B14" s="208">
        <v>197095619.87179488</v>
      </c>
      <c r="C14" s="22">
        <v>9.3722770711043679E-2</v>
      </c>
      <c r="D14" s="208">
        <v>0</v>
      </c>
      <c r="E14" s="30">
        <v>0</v>
      </c>
      <c r="F14" s="208">
        <v>0</v>
      </c>
      <c r="G14" s="30">
        <v>0</v>
      </c>
      <c r="H14" s="208">
        <v>0</v>
      </c>
      <c r="I14" s="30">
        <v>0</v>
      </c>
      <c r="J14" s="208">
        <v>0</v>
      </c>
      <c r="K14" s="30">
        <v>0</v>
      </c>
      <c r="L14" s="205">
        <v>197095619.87179488</v>
      </c>
      <c r="M14" s="22">
        <v>9.3722770711043679E-2</v>
      </c>
      <c r="N14" s="213">
        <v>167444203.97674417</v>
      </c>
      <c r="O14" s="22">
        <v>9.6160443869542339E-2</v>
      </c>
      <c r="P14" s="208">
        <v>233524502.25714287</v>
      </c>
      <c r="Q14" s="22">
        <v>9.1675522569726053E-2</v>
      </c>
    </row>
    <row r="15" spans="1:17" ht="12.4" customHeight="1" x14ac:dyDescent="0.15">
      <c r="A15" s="270" t="s">
        <v>15</v>
      </c>
      <c r="B15" s="208">
        <v>4276023979.8846154</v>
      </c>
      <c r="C15" s="22">
        <v>2.0333319192092336</v>
      </c>
      <c r="D15" s="208">
        <v>0</v>
      </c>
      <c r="E15" s="30">
        <v>0</v>
      </c>
      <c r="F15" s="208">
        <v>0</v>
      </c>
      <c r="G15" s="30">
        <v>0</v>
      </c>
      <c r="H15" s="208">
        <v>0</v>
      </c>
      <c r="I15" s="30">
        <v>0</v>
      </c>
      <c r="J15" s="208">
        <v>0</v>
      </c>
      <c r="K15" s="30">
        <v>0</v>
      </c>
      <c r="L15" s="205">
        <v>4276023979.8846154</v>
      </c>
      <c r="M15" s="22">
        <v>2.0333319192092336</v>
      </c>
      <c r="N15" s="213">
        <v>3313514986.0697675</v>
      </c>
      <c r="O15" s="22">
        <v>1.9028969905288733</v>
      </c>
      <c r="P15" s="208">
        <v>5458535029.4285717</v>
      </c>
      <c r="Q15" s="22">
        <v>2.1428759999539322</v>
      </c>
    </row>
    <row r="16" spans="1:17" ht="12.4" customHeight="1" x14ac:dyDescent="0.15">
      <c r="A16" s="82" t="s">
        <v>11</v>
      </c>
      <c r="B16" s="208">
        <v>3161362423.6923075</v>
      </c>
      <c r="C16" s="22">
        <v>1.503288839005924</v>
      </c>
      <c r="D16" s="208">
        <v>0</v>
      </c>
      <c r="E16" s="30">
        <v>0</v>
      </c>
      <c r="F16" s="208">
        <v>0</v>
      </c>
      <c r="G16" s="30">
        <v>0</v>
      </c>
      <c r="H16" s="208">
        <v>0</v>
      </c>
      <c r="I16" s="30">
        <v>0</v>
      </c>
      <c r="J16" s="208">
        <v>0</v>
      </c>
      <c r="K16" s="30">
        <v>0</v>
      </c>
      <c r="L16" s="205">
        <v>3161362423.6923075</v>
      </c>
      <c r="M16" s="22">
        <v>1.503288839005924</v>
      </c>
      <c r="N16" s="213">
        <v>2584729556.7441859</v>
      </c>
      <c r="O16" s="22">
        <v>1.4843675418813933</v>
      </c>
      <c r="P16" s="208">
        <v>3869797088.8000002</v>
      </c>
      <c r="Q16" s="22">
        <v>1.5191796446434491</v>
      </c>
    </row>
    <row r="17" spans="1:17" ht="12.4" customHeight="1" x14ac:dyDescent="0.15">
      <c r="A17" s="82" t="s">
        <v>12</v>
      </c>
      <c r="B17" s="208">
        <v>412896866.48717946</v>
      </c>
      <c r="C17" s="22">
        <v>0.19634042791137712</v>
      </c>
      <c r="D17" s="208">
        <v>0</v>
      </c>
      <c r="E17" s="30">
        <v>0</v>
      </c>
      <c r="F17" s="208">
        <v>0</v>
      </c>
      <c r="G17" s="30">
        <v>0</v>
      </c>
      <c r="H17" s="208">
        <v>0</v>
      </c>
      <c r="I17" s="30">
        <v>0</v>
      </c>
      <c r="J17" s="208">
        <v>0</v>
      </c>
      <c r="K17" s="30">
        <v>0</v>
      </c>
      <c r="L17" s="205">
        <v>412896866.48717946</v>
      </c>
      <c r="M17" s="22">
        <v>0.19634042791137712</v>
      </c>
      <c r="N17" s="213">
        <v>281609615.53488374</v>
      </c>
      <c r="O17" s="22">
        <v>0.16172375624017782</v>
      </c>
      <c r="P17" s="208">
        <v>574192631.94285715</v>
      </c>
      <c r="Q17" s="22">
        <v>0.22541279000815304</v>
      </c>
    </row>
    <row r="18" spans="1:17" ht="12.4" customHeight="1" x14ac:dyDescent="0.15">
      <c r="A18" s="82" t="s">
        <v>13</v>
      </c>
      <c r="B18" s="208">
        <v>340596912.41025639</v>
      </c>
      <c r="C18" s="22">
        <v>0.161960404536032</v>
      </c>
      <c r="D18" s="208">
        <v>0</v>
      </c>
      <c r="E18" s="30">
        <v>0</v>
      </c>
      <c r="F18" s="208">
        <v>0</v>
      </c>
      <c r="G18" s="30">
        <v>0</v>
      </c>
      <c r="H18" s="208">
        <v>0</v>
      </c>
      <c r="I18" s="30">
        <v>0</v>
      </c>
      <c r="J18" s="208">
        <v>0</v>
      </c>
      <c r="K18" s="30">
        <v>0</v>
      </c>
      <c r="L18" s="205">
        <v>340596912.41025639</v>
      </c>
      <c r="M18" s="22">
        <v>0.161960404536032</v>
      </c>
      <c r="N18" s="213">
        <v>160678069.83720931</v>
      </c>
      <c r="O18" s="22">
        <v>9.2274764660073255E-2</v>
      </c>
      <c r="P18" s="208">
        <v>561640061.85714281</v>
      </c>
      <c r="Q18" s="22">
        <v>0.22048498409880216</v>
      </c>
    </row>
    <row r="19" spans="1:17" ht="12.4" customHeight="1" x14ac:dyDescent="0.15">
      <c r="A19" s="270" t="s">
        <v>14</v>
      </c>
      <c r="B19" s="208">
        <v>361167777.29487181</v>
      </c>
      <c r="C19" s="22">
        <v>0.17174224775590036</v>
      </c>
      <c r="D19" s="208">
        <v>0</v>
      </c>
      <c r="E19" s="30">
        <v>0</v>
      </c>
      <c r="F19" s="208">
        <v>0</v>
      </c>
      <c r="G19" s="30">
        <v>0</v>
      </c>
      <c r="H19" s="208">
        <v>0</v>
      </c>
      <c r="I19" s="30">
        <v>0</v>
      </c>
      <c r="J19" s="208">
        <v>0</v>
      </c>
      <c r="K19" s="30">
        <v>0</v>
      </c>
      <c r="L19" s="205">
        <v>361167777.29487181</v>
      </c>
      <c r="M19" s="22">
        <v>0.17174224775590036</v>
      </c>
      <c r="N19" s="213">
        <v>286497743.95348835</v>
      </c>
      <c r="O19" s="22">
        <v>0.16453092774722877</v>
      </c>
      <c r="P19" s="208">
        <v>452905246.82857144</v>
      </c>
      <c r="Q19" s="22">
        <v>0.1777985812035279</v>
      </c>
    </row>
    <row r="20" spans="1:17" ht="6" customHeight="1" x14ac:dyDescent="0.15">
      <c r="A20" s="270"/>
      <c r="B20" s="208"/>
      <c r="C20" s="22"/>
      <c r="D20" s="208"/>
      <c r="E20" s="30"/>
      <c r="F20" s="208"/>
      <c r="G20" s="30"/>
      <c r="H20" s="208"/>
      <c r="I20" s="30"/>
      <c r="J20" s="208"/>
      <c r="K20" s="30"/>
      <c r="L20" s="205"/>
      <c r="M20" s="22"/>
      <c r="N20" s="213"/>
      <c r="O20" s="22"/>
      <c r="P20" s="208"/>
      <c r="Q20" s="22"/>
    </row>
    <row r="21" spans="1:17" ht="12.4" customHeight="1" x14ac:dyDescent="0.15">
      <c r="A21" s="82" t="s">
        <v>16</v>
      </c>
      <c r="B21" s="208">
        <v>121912402827.71062</v>
      </c>
      <c r="C21" s="22">
        <v>57.971700154910508</v>
      </c>
      <c r="D21" s="208">
        <v>0</v>
      </c>
      <c r="E21" s="30">
        <v>0</v>
      </c>
      <c r="F21" s="208">
        <v>0</v>
      </c>
      <c r="G21" s="30">
        <v>0</v>
      </c>
      <c r="H21" s="208">
        <v>0</v>
      </c>
      <c r="I21" s="30">
        <v>0</v>
      </c>
      <c r="J21" s="208">
        <v>0</v>
      </c>
      <c r="K21" s="30">
        <v>0</v>
      </c>
      <c r="L21" s="205">
        <v>121912402827.71062</v>
      </c>
      <c r="M21" s="22">
        <v>57.971700154910508</v>
      </c>
      <c r="N21" s="213">
        <v>103452312225.56972</v>
      </c>
      <c r="O21" s="22">
        <v>59.410956167362571</v>
      </c>
      <c r="P21" s="208">
        <v>144591942710.34085</v>
      </c>
      <c r="Q21" s="22">
        <v>56.762959686115508</v>
      </c>
    </row>
    <row r="22" spans="1:17" ht="6" customHeight="1" x14ac:dyDescent="0.15">
      <c r="A22" s="270"/>
      <c r="B22" s="208"/>
      <c r="C22" s="22"/>
      <c r="D22" s="208"/>
      <c r="E22" s="30"/>
      <c r="F22" s="208"/>
      <c r="G22" s="30"/>
      <c r="H22" s="208"/>
      <c r="I22" s="30"/>
      <c r="J22" s="208"/>
      <c r="K22" s="30"/>
      <c r="L22" s="205"/>
      <c r="M22" s="22"/>
      <c r="N22" s="213"/>
      <c r="O22" s="22"/>
      <c r="P22" s="208"/>
      <c r="Q22" s="22"/>
    </row>
    <row r="23" spans="1:17" ht="12.4" customHeight="1" x14ac:dyDescent="0.15">
      <c r="A23" s="270" t="s">
        <v>17</v>
      </c>
      <c r="B23" s="208">
        <v>26144154997.871796</v>
      </c>
      <c r="C23" s="22">
        <v>12.432050219550172</v>
      </c>
      <c r="D23" s="208">
        <v>0</v>
      </c>
      <c r="E23" s="30">
        <v>0</v>
      </c>
      <c r="F23" s="208">
        <v>0</v>
      </c>
      <c r="G23" s="30">
        <v>0</v>
      </c>
      <c r="H23" s="208">
        <v>0</v>
      </c>
      <c r="I23" s="30">
        <v>0</v>
      </c>
      <c r="J23" s="208">
        <v>0</v>
      </c>
      <c r="K23" s="30">
        <v>0</v>
      </c>
      <c r="L23" s="205">
        <v>26144154997.871796</v>
      </c>
      <c r="M23" s="22">
        <v>12.432050219550172</v>
      </c>
      <c r="N23" s="213">
        <v>18356259793.395348</v>
      </c>
      <c r="O23" s="22">
        <v>10.541697159984626</v>
      </c>
      <c r="P23" s="208">
        <v>35712140534.800003</v>
      </c>
      <c r="Q23" s="22">
        <v>14.019638684450491</v>
      </c>
    </row>
    <row r="24" spans="1:17" ht="12.4" customHeight="1" x14ac:dyDescent="0.15">
      <c r="A24" s="270" t="s">
        <v>18</v>
      </c>
      <c r="B24" s="208">
        <v>276126009.16666669</v>
      </c>
      <c r="C24" s="22">
        <v>0.13130324591341397</v>
      </c>
      <c r="D24" s="208">
        <v>0</v>
      </c>
      <c r="E24" s="30">
        <v>0</v>
      </c>
      <c r="F24" s="208">
        <v>0</v>
      </c>
      <c r="G24" s="30">
        <v>0</v>
      </c>
      <c r="H24" s="208">
        <v>0</v>
      </c>
      <c r="I24" s="30">
        <v>0</v>
      </c>
      <c r="J24" s="208">
        <v>0</v>
      </c>
      <c r="K24" s="30">
        <v>0</v>
      </c>
      <c r="L24" s="205">
        <v>276126009.16666669</v>
      </c>
      <c r="M24" s="22">
        <v>0.13130324591341397</v>
      </c>
      <c r="N24" s="213">
        <v>277114284.46511626</v>
      </c>
      <c r="O24" s="22">
        <v>0.15914216177024071</v>
      </c>
      <c r="P24" s="208">
        <v>274911842.37142855</v>
      </c>
      <c r="Q24" s="22">
        <v>0.10792309400687736</v>
      </c>
    </row>
    <row r="25" spans="1:17" ht="12.4" customHeight="1" x14ac:dyDescent="0.15">
      <c r="A25" s="270" t="s">
        <v>19</v>
      </c>
      <c r="B25" s="208">
        <v>440357938.69230771</v>
      </c>
      <c r="C25" s="22">
        <v>0.20939869767624955</v>
      </c>
      <c r="D25" s="208">
        <v>0</v>
      </c>
      <c r="E25" s="30">
        <v>0</v>
      </c>
      <c r="F25" s="208">
        <v>0</v>
      </c>
      <c r="G25" s="30">
        <v>0</v>
      </c>
      <c r="H25" s="208">
        <v>0</v>
      </c>
      <c r="I25" s="30">
        <v>0</v>
      </c>
      <c r="J25" s="208">
        <v>0</v>
      </c>
      <c r="K25" s="30">
        <v>0</v>
      </c>
      <c r="L25" s="205">
        <v>440357938.69230771</v>
      </c>
      <c r="M25" s="22">
        <v>0.20939869767624955</v>
      </c>
      <c r="N25" s="213">
        <v>323303154.88372093</v>
      </c>
      <c r="O25" s="22">
        <v>0.18566766803322649</v>
      </c>
      <c r="P25" s="208">
        <v>584168101.65714288</v>
      </c>
      <c r="Q25" s="22">
        <v>0.22932889469993661</v>
      </c>
    </row>
    <row r="26" spans="1:17" ht="12.4" customHeight="1" x14ac:dyDescent="0.15">
      <c r="A26" s="270" t="s">
        <v>20</v>
      </c>
      <c r="B26" s="208">
        <v>32066949.717948716</v>
      </c>
      <c r="C26" s="22">
        <v>1.5248453404356746E-2</v>
      </c>
      <c r="D26" s="208">
        <v>0</v>
      </c>
      <c r="E26" s="30">
        <v>0</v>
      </c>
      <c r="F26" s="208">
        <v>0</v>
      </c>
      <c r="G26" s="30">
        <v>0</v>
      </c>
      <c r="H26" s="208">
        <v>0</v>
      </c>
      <c r="I26" s="30">
        <v>0</v>
      </c>
      <c r="J26" s="208">
        <v>0</v>
      </c>
      <c r="K26" s="30">
        <v>0</v>
      </c>
      <c r="L26" s="205">
        <v>32066949.717948716</v>
      </c>
      <c r="M26" s="22">
        <v>1.5248453404356746E-2</v>
      </c>
      <c r="N26" s="213">
        <v>31787508.651162792</v>
      </c>
      <c r="O26" s="22">
        <v>1.8255041791875145E-2</v>
      </c>
      <c r="P26" s="208">
        <v>32410263.028571427</v>
      </c>
      <c r="Q26" s="22">
        <v>1.2723409197099259E-2</v>
      </c>
    </row>
    <row r="27" spans="1:17" ht="12.4" customHeight="1" x14ac:dyDescent="0.15">
      <c r="A27" s="270" t="s">
        <v>21</v>
      </c>
      <c r="B27" s="208">
        <v>1073638769.2307693</v>
      </c>
      <c r="C27" s="22">
        <v>0.51053595336393487</v>
      </c>
      <c r="D27" s="208">
        <v>0</v>
      </c>
      <c r="E27" s="30">
        <v>0</v>
      </c>
      <c r="F27" s="208">
        <v>0</v>
      </c>
      <c r="G27" s="30">
        <v>0</v>
      </c>
      <c r="H27" s="208">
        <v>0</v>
      </c>
      <c r="I27" s="30">
        <v>0</v>
      </c>
      <c r="J27" s="208">
        <v>0</v>
      </c>
      <c r="K27" s="30">
        <v>0</v>
      </c>
      <c r="L27" s="205">
        <v>1073638769.2307693</v>
      </c>
      <c r="M27" s="22">
        <v>0.51053595336393487</v>
      </c>
      <c r="N27" s="213">
        <v>1046956751.2093023</v>
      </c>
      <c r="O27" s="22">
        <v>0.60124998965316889</v>
      </c>
      <c r="P27" s="208">
        <v>1106419534.2285714</v>
      </c>
      <c r="Q27" s="22">
        <v>0.43435094819329473</v>
      </c>
    </row>
    <row r="28" spans="1:17" ht="12.4" customHeight="1" x14ac:dyDescent="0.15">
      <c r="A28" s="270" t="s">
        <v>22</v>
      </c>
      <c r="B28" s="208">
        <v>858159805.33333337</v>
      </c>
      <c r="C28" s="22">
        <v>0.40807154781525196</v>
      </c>
      <c r="D28" s="208">
        <v>0</v>
      </c>
      <c r="E28" s="30">
        <v>0</v>
      </c>
      <c r="F28" s="208">
        <v>0</v>
      </c>
      <c r="G28" s="30">
        <v>0</v>
      </c>
      <c r="H28" s="208">
        <v>0</v>
      </c>
      <c r="I28" s="30">
        <v>0</v>
      </c>
      <c r="J28" s="208">
        <v>0</v>
      </c>
      <c r="K28" s="30">
        <v>0</v>
      </c>
      <c r="L28" s="205">
        <v>858159805.33333337</v>
      </c>
      <c r="M28" s="22">
        <v>0.40807154781525196</v>
      </c>
      <c r="N28" s="213">
        <v>761447635.79069769</v>
      </c>
      <c r="O28" s="22">
        <v>0.43728681496324934</v>
      </c>
      <c r="P28" s="208">
        <v>976977613.62857139</v>
      </c>
      <c r="Q28" s="22">
        <v>0.38353548515307312</v>
      </c>
    </row>
    <row r="29" spans="1:17" ht="12.4" customHeight="1" x14ac:dyDescent="0.15">
      <c r="A29" s="270" t="s">
        <v>23</v>
      </c>
      <c r="B29" s="208">
        <v>28489390.769230768</v>
      </c>
      <c r="C29" s="22">
        <v>1.3547255086129091E-2</v>
      </c>
      <c r="D29" s="208">
        <v>0</v>
      </c>
      <c r="E29" s="30">
        <v>0</v>
      </c>
      <c r="F29" s="208">
        <v>0</v>
      </c>
      <c r="G29" s="30">
        <v>0</v>
      </c>
      <c r="H29" s="208">
        <v>0</v>
      </c>
      <c r="I29" s="30">
        <v>0</v>
      </c>
      <c r="J29" s="208">
        <v>0</v>
      </c>
      <c r="K29" s="30">
        <v>0</v>
      </c>
      <c r="L29" s="205">
        <v>28489390.769230768</v>
      </c>
      <c r="M29" s="22">
        <v>1.3547255086129091E-2</v>
      </c>
      <c r="N29" s="213">
        <v>27441.860465116279</v>
      </c>
      <c r="O29" s="22">
        <v>1.5759407732608797E-5</v>
      </c>
      <c r="P29" s="208">
        <v>63456928</v>
      </c>
      <c r="Q29" s="22">
        <v>2.4911505982629888E-2</v>
      </c>
    </row>
    <row r="30" spans="1:17" ht="12.4" customHeight="1" x14ac:dyDescent="0.15">
      <c r="A30" s="270" t="s">
        <v>24</v>
      </c>
      <c r="B30" s="208">
        <v>28256065.410256412</v>
      </c>
      <c r="C30" s="22">
        <v>1.3436304375329685E-2</v>
      </c>
      <c r="D30" s="208">
        <v>0</v>
      </c>
      <c r="E30" s="30">
        <v>0</v>
      </c>
      <c r="F30" s="208">
        <v>0</v>
      </c>
      <c r="G30" s="30">
        <v>0</v>
      </c>
      <c r="H30" s="208">
        <v>0</v>
      </c>
      <c r="I30" s="30">
        <v>0</v>
      </c>
      <c r="J30" s="208">
        <v>0</v>
      </c>
      <c r="K30" s="30">
        <v>0</v>
      </c>
      <c r="L30" s="205">
        <v>28256065.410256412</v>
      </c>
      <c r="M30" s="22">
        <v>1.3436304375329685E-2</v>
      </c>
      <c r="N30" s="213">
        <v>26422899.674418606</v>
      </c>
      <c r="O30" s="22">
        <v>1.5174235361203476E-2</v>
      </c>
      <c r="P30" s="208">
        <v>30508240.457142856</v>
      </c>
      <c r="Q30" s="22">
        <v>1.1976725609339699E-2</v>
      </c>
    </row>
    <row r="31" spans="1:17" ht="12.4" customHeight="1" x14ac:dyDescent="0.15">
      <c r="A31" s="270" t="s">
        <v>25</v>
      </c>
      <c r="B31" s="208">
        <v>0</v>
      </c>
      <c r="C31" s="22">
        <v>0</v>
      </c>
      <c r="D31" s="208">
        <v>0</v>
      </c>
      <c r="E31" s="30">
        <v>0</v>
      </c>
      <c r="F31" s="208">
        <v>0</v>
      </c>
      <c r="G31" s="30">
        <v>0</v>
      </c>
      <c r="H31" s="208">
        <v>0</v>
      </c>
      <c r="I31" s="30">
        <v>0</v>
      </c>
      <c r="J31" s="208">
        <v>0</v>
      </c>
      <c r="K31" s="30">
        <v>0</v>
      </c>
      <c r="L31" s="205">
        <v>0</v>
      </c>
      <c r="M31" s="22">
        <v>0</v>
      </c>
      <c r="N31" s="213">
        <v>0</v>
      </c>
      <c r="O31" s="22">
        <v>0</v>
      </c>
      <c r="P31" s="208">
        <v>0</v>
      </c>
      <c r="Q31" s="22">
        <v>0</v>
      </c>
    </row>
    <row r="32" spans="1:17" ht="12.4" customHeight="1" x14ac:dyDescent="0.15">
      <c r="A32" s="270" t="s">
        <v>26</v>
      </c>
      <c r="B32" s="208">
        <v>158733507.7179487</v>
      </c>
      <c r="C32" s="22">
        <v>7.5480846087224163E-2</v>
      </c>
      <c r="D32" s="208">
        <v>0</v>
      </c>
      <c r="E32" s="30">
        <v>0</v>
      </c>
      <c r="F32" s="208">
        <v>0</v>
      </c>
      <c r="G32" s="30">
        <v>0</v>
      </c>
      <c r="H32" s="208">
        <v>0</v>
      </c>
      <c r="I32" s="30">
        <v>0</v>
      </c>
      <c r="J32" s="208">
        <v>0</v>
      </c>
      <c r="K32" s="30">
        <v>0</v>
      </c>
      <c r="L32" s="205">
        <v>158733507.7179487</v>
      </c>
      <c r="M32" s="22">
        <v>7.5480846087224163E-2</v>
      </c>
      <c r="N32" s="213">
        <v>259058773.88372093</v>
      </c>
      <c r="O32" s="22">
        <v>0.14877317992098343</v>
      </c>
      <c r="P32" s="208">
        <v>35476752.142857142</v>
      </c>
      <c r="Q32" s="22">
        <v>1.392723144825201E-2</v>
      </c>
    </row>
    <row r="33" spans="1:17" ht="12.4" customHeight="1" x14ac:dyDescent="0.15">
      <c r="A33" s="270" t="s">
        <v>27</v>
      </c>
      <c r="B33" s="208">
        <v>0</v>
      </c>
      <c r="C33" s="22">
        <v>0</v>
      </c>
      <c r="D33" s="208">
        <v>0</v>
      </c>
      <c r="E33" s="30">
        <v>0</v>
      </c>
      <c r="F33" s="208">
        <v>0</v>
      </c>
      <c r="G33" s="30">
        <v>0</v>
      </c>
      <c r="H33" s="208">
        <v>0</v>
      </c>
      <c r="I33" s="30">
        <v>0</v>
      </c>
      <c r="J33" s="208">
        <v>0</v>
      </c>
      <c r="K33" s="30">
        <v>0</v>
      </c>
      <c r="L33" s="205">
        <v>0</v>
      </c>
      <c r="M33" s="22">
        <v>0</v>
      </c>
      <c r="N33" s="213">
        <v>0</v>
      </c>
      <c r="O33" s="22">
        <v>0</v>
      </c>
      <c r="P33" s="208">
        <v>0</v>
      </c>
      <c r="Q33" s="22">
        <v>0</v>
      </c>
    </row>
    <row r="34" spans="1:17" ht="12.4" customHeight="1" x14ac:dyDescent="0.15">
      <c r="A34" s="270" t="s">
        <v>28</v>
      </c>
      <c r="B34" s="208">
        <v>0</v>
      </c>
      <c r="C34" s="22">
        <v>0</v>
      </c>
      <c r="D34" s="208">
        <v>0</v>
      </c>
      <c r="E34" s="30">
        <v>0</v>
      </c>
      <c r="F34" s="208">
        <v>0</v>
      </c>
      <c r="G34" s="30">
        <v>0</v>
      </c>
      <c r="H34" s="208">
        <v>0</v>
      </c>
      <c r="I34" s="30">
        <v>0</v>
      </c>
      <c r="J34" s="208">
        <v>0</v>
      </c>
      <c r="K34" s="30">
        <v>0</v>
      </c>
      <c r="L34" s="205">
        <v>0</v>
      </c>
      <c r="M34" s="22">
        <v>0</v>
      </c>
      <c r="N34" s="213">
        <v>0</v>
      </c>
      <c r="O34" s="22">
        <v>0</v>
      </c>
      <c r="P34" s="208">
        <v>0</v>
      </c>
      <c r="Q34" s="22">
        <v>0</v>
      </c>
    </row>
    <row r="35" spans="1:17" ht="12.4" customHeight="1" x14ac:dyDescent="0.15">
      <c r="A35" s="270" t="s">
        <v>29</v>
      </c>
      <c r="B35" s="208">
        <v>180553796.62820512</v>
      </c>
      <c r="C35" s="22">
        <v>8.5856814542103782E-2</v>
      </c>
      <c r="D35" s="208">
        <v>0</v>
      </c>
      <c r="E35" s="30">
        <v>0</v>
      </c>
      <c r="F35" s="208">
        <v>0</v>
      </c>
      <c r="G35" s="30">
        <v>0</v>
      </c>
      <c r="H35" s="208">
        <v>0</v>
      </c>
      <c r="I35" s="30">
        <v>0</v>
      </c>
      <c r="J35" s="208">
        <v>0</v>
      </c>
      <c r="K35" s="30">
        <v>0</v>
      </c>
      <c r="L35" s="205">
        <v>180553796.62820512</v>
      </c>
      <c r="M35" s="22">
        <v>8.5856814542103782E-2</v>
      </c>
      <c r="N35" s="213">
        <v>244364444.04651162</v>
      </c>
      <c r="O35" s="22">
        <v>0.14033446872075725</v>
      </c>
      <c r="P35" s="208">
        <v>102157858.37142856</v>
      </c>
      <c r="Q35" s="22">
        <v>4.0104464243722916E-2</v>
      </c>
    </row>
    <row r="36" spans="1:17" ht="12.4" customHeight="1" x14ac:dyDescent="0.15">
      <c r="A36" s="270" t="s">
        <v>30</v>
      </c>
      <c r="B36" s="208">
        <v>688690.83333333337</v>
      </c>
      <c r="C36" s="22">
        <v>3.2748578129378496E-4</v>
      </c>
      <c r="D36" s="208">
        <v>0</v>
      </c>
      <c r="E36" s="30">
        <v>0</v>
      </c>
      <c r="F36" s="208">
        <v>0</v>
      </c>
      <c r="G36" s="30">
        <v>0</v>
      </c>
      <c r="H36" s="208">
        <v>0</v>
      </c>
      <c r="I36" s="30">
        <v>0</v>
      </c>
      <c r="J36" s="208">
        <v>0</v>
      </c>
      <c r="K36" s="30">
        <v>0</v>
      </c>
      <c r="L36" s="205">
        <v>688690.83333333337</v>
      </c>
      <c r="M36" s="22">
        <v>3.2748578129378496E-4</v>
      </c>
      <c r="N36" s="213">
        <v>47075.58139534884</v>
      </c>
      <c r="O36" s="22">
        <v>2.7034729748079123E-5</v>
      </c>
      <c r="P36" s="208">
        <v>1476961</v>
      </c>
      <c r="Q36" s="22">
        <v>5.7981569463323246E-4</v>
      </c>
    </row>
    <row r="37" spans="1:17" ht="12.4" customHeight="1" x14ac:dyDescent="0.15">
      <c r="A37" s="270" t="s">
        <v>31</v>
      </c>
      <c r="B37" s="208">
        <v>222824838.43589744</v>
      </c>
      <c r="C37" s="22">
        <v>0.10595751064908121</v>
      </c>
      <c r="D37" s="208">
        <v>0</v>
      </c>
      <c r="E37" s="30">
        <v>0</v>
      </c>
      <c r="F37" s="208">
        <v>0</v>
      </c>
      <c r="G37" s="30">
        <v>0</v>
      </c>
      <c r="H37" s="208">
        <v>0</v>
      </c>
      <c r="I37" s="30">
        <v>0</v>
      </c>
      <c r="J37" s="208">
        <v>0</v>
      </c>
      <c r="K37" s="30">
        <v>0</v>
      </c>
      <c r="L37" s="205">
        <v>222824838.43589744</v>
      </c>
      <c r="M37" s="22">
        <v>0.10595751064908121</v>
      </c>
      <c r="N37" s="213">
        <v>330816864.18604654</v>
      </c>
      <c r="O37" s="22">
        <v>0.18998266732528135</v>
      </c>
      <c r="P37" s="208">
        <v>90148921.085714281</v>
      </c>
      <c r="Q37" s="22">
        <v>3.5390074145322657E-2</v>
      </c>
    </row>
    <row r="38" spans="1:17" ht="12.4" customHeight="1" x14ac:dyDescent="0.15">
      <c r="A38" s="270" t="s">
        <v>32</v>
      </c>
      <c r="B38" s="208">
        <v>594842455.26923072</v>
      </c>
      <c r="C38" s="22">
        <v>0.28285906648080938</v>
      </c>
      <c r="D38" s="208">
        <v>0</v>
      </c>
      <c r="E38" s="30">
        <v>0</v>
      </c>
      <c r="F38" s="208">
        <v>0</v>
      </c>
      <c r="G38" s="30">
        <v>0</v>
      </c>
      <c r="H38" s="208">
        <v>0</v>
      </c>
      <c r="I38" s="30">
        <v>0</v>
      </c>
      <c r="J38" s="208">
        <v>0</v>
      </c>
      <c r="K38" s="30">
        <v>0</v>
      </c>
      <c r="L38" s="205">
        <v>594842455.26923072</v>
      </c>
      <c r="M38" s="22">
        <v>0.28285906648080938</v>
      </c>
      <c r="N38" s="213">
        <v>566499956.41860461</v>
      </c>
      <c r="O38" s="22">
        <v>0.32533157892318126</v>
      </c>
      <c r="P38" s="208">
        <v>629663239.57142854</v>
      </c>
      <c r="Q38" s="22">
        <v>0.24718907854514735</v>
      </c>
    </row>
    <row r="39" spans="1:17" ht="12.4" customHeight="1" x14ac:dyDescent="0.15">
      <c r="A39" s="270" t="s">
        <v>33</v>
      </c>
      <c r="B39" s="208">
        <v>1959287222.6538463</v>
      </c>
      <c r="C39" s="22">
        <v>0.93167888380934083</v>
      </c>
      <c r="D39" s="208">
        <v>0</v>
      </c>
      <c r="E39" s="30">
        <v>0</v>
      </c>
      <c r="F39" s="208">
        <v>0</v>
      </c>
      <c r="G39" s="30">
        <v>0</v>
      </c>
      <c r="H39" s="208">
        <v>0</v>
      </c>
      <c r="I39" s="30">
        <v>0</v>
      </c>
      <c r="J39" s="208">
        <v>0</v>
      </c>
      <c r="K39" s="30">
        <v>0</v>
      </c>
      <c r="L39" s="205">
        <v>1959287222.6538463</v>
      </c>
      <c r="M39" s="22">
        <v>0.93167888380934083</v>
      </c>
      <c r="N39" s="213">
        <v>1675477160.7674417</v>
      </c>
      <c r="O39" s="22">
        <v>0.96219889160842187</v>
      </c>
      <c r="P39" s="208">
        <v>2307968155.8285713</v>
      </c>
      <c r="Q39" s="22">
        <v>0.90604705165750732</v>
      </c>
    </row>
    <row r="40" spans="1:17" ht="12.4" customHeight="1" x14ac:dyDescent="0.15">
      <c r="A40" s="270" t="s">
        <v>34</v>
      </c>
      <c r="B40" s="208">
        <v>1427892040.1666667</v>
      </c>
      <c r="C40" s="22">
        <v>0.67899021991313102</v>
      </c>
      <c r="D40" s="208">
        <v>0</v>
      </c>
      <c r="E40" s="30">
        <v>0</v>
      </c>
      <c r="F40" s="208">
        <v>0</v>
      </c>
      <c r="G40" s="30">
        <v>0</v>
      </c>
      <c r="H40" s="208">
        <v>0</v>
      </c>
      <c r="I40" s="30">
        <v>0</v>
      </c>
      <c r="J40" s="208">
        <v>0</v>
      </c>
      <c r="K40" s="30">
        <v>0</v>
      </c>
      <c r="L40" s="205">
        <v>1427892040.1666667</v>
      </c>
      <c r="M40" s="22">
        <v>0.67899021991313102</v>
      </c>
      <c r="N40" s="213">
        <v>992723805.69767439</v>
      </c>
      <c r="O40" s="22">
        <v>0.57010490377444145</v>
      </c>
      <c r="P40" s="208">
        <v>1962527299.6571429</v>
      </c>
      <c r="Q40" s="22">
        <v>0.77043613845415582</v>
      </c>
    </row>
    <row r="41" spans="1:17" ht="12.4" customHeight="1" x14ac:dyDescent="0.15">
      <c r="A41" s="270" t="s">
        <v>35</v>
      </c>
      <c r="B41" s="208">
        <v>43528820.78205128</v>
      </c>
      <c r="C41" s="22">
        <v>2.0698794281334084E-2</v>
      </c>
      <c r="D41" s="208">
        <v>0</v>
      </c>
      <c r="E41" s="30">
        <v>0</v>
      </c>
      <c r="F41" s="208">
        <v>0</v>
      </c>
      <c r="G41" s="30">
        <v>0</v>
      </c>
      <c r="H41" s="208">
        <v>0</v>
      </c>
      <c r="I41" s="30">
        <v>0</v>
      </c>
      <c r="J41" s="208">
        <v>0</v>
      </c>
      <c r="K41" s="30">
        <v>0</v>
      </c>
      <c r="L41" s="205">
        <v>43528820.78205128</v>
      </c>
      <c r="M41" s="22">
        <v>2.0698794281334084E-2</v>
      </c>
      <c r="N41" s="213">
        <v>30930.232558139534</v>
      </c>
      <c r="O41" s="22">
        <v>1.776272227488958E-5</v>
      </c>
      <c r="P41" s="208">
        <v>96969086.31428571</v>
      </c>
      <c r="Q41" s="22">
        <v>3.8067490028015266E-2</v>
      </c>
    </row>
    <row r="42" spans="1:17" ht="12.4" customHeight="1" x14ac:dyDescent="0.15">
      <c r="A42" s="270" t="s">
        <v>36</v>
      </c>
      <c r="B42" s="208">
        <v>7386847.948717949</v>
      </c>
      <c r="C42" s="22">
        <v>3.5125887476615031E-3</v>
      </c>
      <c r="D42" s="208">
        <v>0</v>
      </c>
      <c r="E42" s="30">
        <v>0</v>
      </c>
      <c r="F42" s="208">
        <v>0</v>
      </c>
      <c r="G42" s="30">
        <v>0</v>
      </c>
      <c r="H42" s="208">
        <v>0</v>
      </c>
      <c r="I42" s="30">
        <v>0</v>
      </c>
      <c r="J42" s="208">
        <v>0</v>
      </c>
      <c r="K42" s="30">
        <v>0</v>
      </c>
      <c r="L42" s="205">
        <v>7386847.948717949</v>
      </c>
      <c r="M42" s="22">
        <v>3.5125887476615031E-3</v>
      </c>
      <c r="N42" s="213">
        <v>12943916.139534883</v>
      </c>
      <c r="O42" s="22">
        <v>7.4334774917660272E-3</v>
      </c>
      <c r="P42" s="208">
        <v>559592.74285714282</v>
      </c>
      <c r="Q42" s="22">
        <v>2.1968126098890231E-4</v>
      </c>
    </row>
    <row r="43" spans="1:17" ht="12.4" customHeight="1" x14ac:dyDescent="0.15">
      <c r="A43" s="270" t="s">
        <v>508</v>
      </c>
      <c r="B43" s="208">
        <v>93272688.051282048</v>
      </c>
      <c r="C43" s="22">
        <v>4.4352963102474253E-2</v>
      </c>
      <c r="D43" s="208">
        <v>0</v>
      </c>
      <c r="E43" s="30">
        <v>0</v>
      </c>
      <c r="F43" s="208">
        <v>0</v>
      </c>
      <c r="G43" s="30">
        <v>0</v>
      </c>
      <c r="H43" s="208">
        <v>0</v>
      </c>
      <c r="I43" s="30">
        <v>0</v>
      </c>
      <c r="J43" s="208">
        <v>0</v>
      </c>
      <c r="K43" s="30">
        <v>0</v>
      </c>
      <c r="L43" s="205">
        <v>93272688.051282048</v>
      </c>
      <c r="M43" s="22">
        <v>4.4352963102474253E-2</v>
      </c>
      <c r="N43" s="213">
        <v>150118093.55813953</v>
      </c>
      <c r="O43" s="22">
        <v>8.6210344500219763E-2</v>
      </c>
      <c r="P43" s="208">
        <v>23434047</v>
      </c>
      <c r="Q43" s="22">
        <v>9.1995849852317142E-3</v>
      </c>
    </row>
    <row r="44" spans="1:17" ht="12.4" customHeight="1" x14ac:dyDescent="0.15">
      <c r="A44" s="270" t="s">
        <v>37</v>
      </c>
      <c r="B44" s="208">
        <v>320234849.70512819</v>
      </c>
      <c r="C44" s="22">
        <v>0.15227785078187969</v>
      </c>
      <c r="D44" s="208">
        <v>0</v>
      </c>
      <c r="E44" s="30">
        <v>0</v>
      </c>
      <c r="F44" s="208">
        <v>0</v>
      </c>
      <c r="G44" s="30">
        <v>0</v>
      </c>
      <c r="H44" s="208">
        <v>0</v>
      </c>
      <c r="I44" s="30">
        <v>0</v>
      </c>
      <c r="J44" s="208">
        <v>0</v>
      </c>
      <c r="K44" s="30">
        <v>0</v>
      </c>
      <c r="L44" s="205">
        <v>320234849.70512819</v>
      </c>
      <c r="M44" s="22">
        <v>0.15227785078187969</v>
      </c>
      <c r="N44" s="213">
        <v>220752445.48837209</v>
      </c>
      <c r="O44" s="22">
        <v>0.12677448749672493</v>
      </c>
      <c r="P44" s="208">
        <v>442456089.17142856</v>
      </c>
      <c r="Q44" s="22">
        <v>0.17369651919558832</v>
      </c>
    </row>
    <row r="45" spans="1:17" ht="12.4" customHeight="1" x14ac:dyDescent="0.15">
      <c r="A45" s="270" t="s">
        <v>38</v>
      </c>
      <c r="B45" s="208">
        <v>114859553.37179486</v>
      </c>
      <c r="C45" s="22">
        <v>5.4617934135928095E-2</v>
      </c>
      <c r="D45" s="208">
        <v>0</v>
      </c>
      <c r="E45" s="30">
        <v>0</v>
      </c>
      <c r="F45" s="208">
        <v>0</v>
      </c>
      <c r="G45" s="30">
        <v>0</v>
      </c>
      <c r="H45" s="208">
        <v>0</v>
      </c>
      <c r="I45" s="30">
        <v>0</v>
      </c>
      <c r="J45" s="208">
        <v>0</v>
      </c>
      <c r="K45" s="30">
        <v>0</v>
      </c>
      <c r="L45" s="205">
        <v>114859553.37179486</v>
      </c>
      <c r="M45" s="22">
        <v>5.4617934135928095E-2</v>
      </c>
      <c r="N45" s="213">
        <v>111005421.95348836</v>
      </c>
      <c r="O45" s="22">
        <v>6.3748582473812043E-2</v>
      </c>
      <c r="P45" s="208">
        <v>119594629.11428571</v>
      </c>
      <c r="Q45" s="22">
        <v>4.6949677719522305E-2</v>
      </c>
    </row>
    <row r="46" spans="1:17" ht="12.4" customHeight="1" x14ac:dyDescent="0.15">
      <c r="A46" s="82" t="s">
        <v>39</v>
      </c>
      <c r="B46" s="208">
        <v>2475623880.8076925</v>
      </c>
      <c r="C46" s="22">
        <v>1.1772069287924685</v>
      </c>
      <c r="D46" s="208">
        <v>0</v>
      </c>
      <c r="E46" s="30">
        <v>0</v>
      </c>
      <c r="F46" s="208">
        <v>0</v>
      </c>
      <c r="G46" s="30">
        <v>0</v>
      </c>
      <c r="H46" s="208">
        <v>0</v>
      </c>
      <c r="I46" s="30">
        <v>0</v>
      </c>
      <c r="J46" s="208">
        <v>0</v>
      </c>
      <c r="K46" s="30">
        <v>0</v>
      </c>
      <c r="L46" s="205">
        <v>2475623880.8076925</v>
      </c>
      <c r="M46" s="22">
        <v>1.1772069287924685</v>
      </c>
      <c r="N46" s="213">
        <v>1861395958.1860466</v>
      </c>
      <c r="O46" s="22">
        <v>1.0689689897000083</v>
      </c>
      <c r="P46" s="208">
        <v>3230246757.1714287</v>
      </c>
      <c r="Q46" s="22">
        <v>1.2681091561294433</v>
      </c>
    </row>
    <row r="47" spans="1:17" ht="12.4" customHeight="1" x14ac:dyDescent="0.15">
      <c r="A47" s="270" t="s">
        <v>40</v>
      </c>
      <c r="B47" s="208">
        <v>10075353.525641026</v>
      </c>
      <c r="C47" s="22">
        <v>4.7910250310513915E-3</v>
      </c>
      <c r="D47" s="208">
        <v>0</v>
      </c>
      <c r="E47" s="30">
        <v>0</v>
      </c>
      <c r="F47" s="208">
        <v>0</v>
      </c>
      <c r="G47" s="30">
        <v>0</v>
      </c>
      <c r="H47" s="208">
        <v>0</v>
      </c>
      <c r="I47" s="30">
        <v>0</v>
      </c>
      <c r="J47" s="208">
        <v>0</v>
      </c>
      <c r="K47" s="30">
        <v>0</v>
      </c>
      <c r="L47" s="205">
        <v>10075353.525641026</v>
      </c>
      <c r="M47" s="22">
        <v>4.7910250310513915E-3</v>
      </c>
      <c r="N47" s="213">
        <v>15247425.627906976</v>
      </c>
      <c r="O47" s="22">
        <v>8.7563449879161318E-3</v>
      </c>
      <c r="P47" s="208">
        <v>3721093.5142857144</v>
      </c>
      <c r="Q47" s="22">
        <v>1.4608025674210678E-3</v>
      </c>
    </row>
    <row r="48" spans="1:17" ht="12.4" customHeight="1" x14ac:dyDescent="0.15">
      <c r="A48" s="270" t="s">
        <v>41</v>
      </c>
      <c r="B48" s="208">
        <v>26044379.653846152</v>
      </c>
      <c r="C48" s="22">
        <v>1.2384605118046578E-2</v>
      </c>
      <c r="D48" s="208">
        <v>0</v>
      </c>
      <c r="E48" s="30">
        <v>0</v>
      </c>
      <c r="F48" s="208">
        <v>0</v>
      </c>
      <c r="G48" s="30">
        <v>0</v>
      </c>
      <c r="H48" s="208">
        <v>0</v>
      </c>
      <c r="I48" s="30">
        <v>0</v>
      </c>
      <c r="J48" s="208">
        <v>0</v>
      </c>
      <c r="K48" s="30">
        <v>0</v>
      </c>
      <c r="L48" s="205">
        <v>26044379.653846152</v>
      </c>
      <c r="M48" s="22">
        <v>1.2384605118046578E-2</v>
      </c>
      <c r="N48" s="213">
        <v>22320028.511627909</v>
      </c>
      <c r="O48" s="22">
        <v>1.2818024141086865E-2</v>
      </c>
      <c r="P48" s="208">
        <v>30620011.057142857</v>
      </c>
      <c r="Q48" s="22">
        <v>1.2020603780854434E-2</v>
      </c>
    </row>
    <row r="49" spans="1:17" ht="12.4" customHeight="1" x14ac:dyDescent="0.15">
      <c r="A49" s="270" t="s">
        <v>42</v>
      </c>
      <c r="B49" s="208">
        <v>9268428932.2692299</v>
      </c>
      <c r="C49" s="22">
        <v>4.407316815237766</v>
      </c>
      <c r="D49" s="208">
        <v>0</v>
      </c>
      <c r="E49" s="30">
        <v>0</v>
      </c>
      <c r="F49" s="208">
        <v>0</v>
      </c>
      <c r="G49" s="30">
        <v>0</v>
      </c>
      <c r="H49" s="208">
        <v>0</v>
      </c>
      <c r="I49" s="30">
        <v>0</v>
      </c>
      <c r="J49" s="208">
        <v>0</v>
      </c>
      <c r="K49" s="30">
        <v>0</v>
      </c>
      <c r="L49" s="205">
        <v>9268428932.2692299</v>
      </c>
      <c r="M49" s="22">
        <v>4.407316815237766</v>
      </c>
      <c r="N49" s="213">
        <v>4091507316.9069767</v>
      </c>
      <c r="O49" s="22">
        <v>2.3496851509049486</v>
      </c>
      <c r="P49" s="208">
        <v>15628646916.857143</v>
      </c>
      <c r="Q49" s="22">
        <v>6.1353920437134448</v>
      </c>
    </row>
    <row r="50" spans="1:17" ht="12.4" customHeight="1" x14ac:dyDescent="0.15">
      <c r="A50" s="270" t="s">
        <v>43</v>
      </c>
      <c r="B50" s="208">
        <v>89998599.43589744</v>
      </c>
      <c r="C50" s="22">
        <v>4.2796070783979651E-2</v>
      </c>
      <c r="D50" s="208">
        <v>0</v>
      </c>
      <c r="E50" s="30">
        <v>0</v>
      </c>
      <c r="F50" s="208">
        <v>0</v>
      </c>
      <c r="G50" s="30">
        <v>0</v>
      </c>
      <c r="H50" s="208">
        <v>0</v>
      </c>
      <c r="I50" s="30">
        <v>0</v>
      </c>
      <c r="J50" s="208">
        <v>0</v>
      </c>
      <c r="K50" s="30">
        <v>0</v>
      </c>
      <c r="L50" s="205">
        <v>89998599.43589744</v>
      </c>
      <c r="M50" s="22">
        <v>4.2796070783979651E-2</v>
      </c>
      <c r="N50" s="213">
        <v>44597291</v>
      </c>
      <c r="O50" s="22">
        <v>2.5611488460566618E-2</v>
      </c>
      <c r="P50" s="208">
        <v>145777349.80000001</v>
      </c>
      <c r="Q50" s="22">
        <v>5.7228319052485974E-2</v>
      </c>
    </row>
    <row r="51" spans="1:17" ht="12.4" customHeight="1" x14ac:dyDescent="0.15">
      <c r="A51" s="270" t="s">
        <v>44</v>
      </c>
      <c r="B51" s="208">
        <v>60945518.538461536</v>
      </c>
      <c r="C51" s="22">
        <v>2.8980770164052226E-2</v>
      </c>
      <c r="D51" s="208">
        <v>0</v>
      </c>
      <c r="E51" s="30">
        <v>0</v>
      </c>
      <c r="F51" s="208">
        <v>0</v>
      </c>
      <c r="G51" s="30">
        <v>0</v>
      </c>
      <c r="H51" s="208">
        <v>0</v>
      </c>
      <c r="I51" s="30">
        <v>0</v>
      </c>
      <c r="J51" s="208">
        <v>0</v>
      </c>
      <c r="K51" s="30">
        <v>0</v>
      </c>
      <c r="L51" s="205">
        <v>60945518.538461536</v>
      </c>
      <c r="M51" s="22">
        <v>2.8980770164052226E-2</v>
      </c>
      <c r="N51" s="213">
        <v>33763099.488372095</v>
      </c>
      <c r="O51" s="22">
        <v>1.9389591016624855E-2</v>
      </c>
      <c r="P51" s="208">
        <v>94341061.942857146</v>
      </c>
      <c r="Q51" s="22">
        <v>3.7035797399413074E-2</v>
      </c>
    </row>
    <row r="52" spans="1:17" ht="12.4" customHeight="1" x14ac:dyDescent="0.15">
      <c r="A52" s="270" t="s">
        <v>509</v>
      </c>
      <c r="B52" s="208">
        <v>904475582.08974361</v>
      </c>
      <c r="C52" s="22">
        <v>0.43009559344380793</v>
      </c>
      <c r="D52" s="208">
        <v>0</v>
      </c>
      <c r="E52" s="30">
        <v>0</v>
      </c>
      <c r="F52" s="208">
        <v>0</v>
      </c>
      <c r="G52" s="30">
        <v>0</v>
      </c>
      <c r="H52" s="208">
        <v>0</v>
      </c>
      <c r="I52" s="30">
        <v>0</v>
      </c>
      <c r="J52" s="208">
        <v>0</v>
      </c>
      <c r="K52" s="30">
        <v>0</v>
      </c>
      <c r="L52" s="205">
        <v>904475582.08974361</v>
      </c>
      <c r="M52" s="22">
        <v>0.43009559344380793</v>
      </c>
      <c r="N52" s="213">
        <v>1071622138.1860465</v>
      </c>
      <c r="O52" s="22">
        <v>0.61541491446733054</v>
      </c>
      <c r="P52" s="208">
        <v>699124098.88571429</v>
      </c>
      <c r="Q52" s="22">
        <v>0.27445756863603926</v>
      </c>
    </row>
    <row r="53" spans="1:17" ht="12.4" customHeight="1" x14ac:dyDescent="0.15">
      <c r="A53" s="270" t="s">
        <v>45</v>
      </c>
      <c r="B53" s="208">
        <v>78557518.294871792</v>
      </c>
      <c r="C53" s="22">
        <v>3.7355615916619907E-2</v>
      </c>
      <c r="D53" s="208">
        <v>0</v>
      </c>
      <c r="E53" s="30">
        <v>0</v>
      </c>
      <c r="F53" s="208">
        <v>0</v>
      </c>
      <c r="G53" s="30">
        <v>0</v>
      </c>
      <c r="H53" s="208">
        <v>0</v>
      </c>
      <c r="I53" s="30">
        <v>0</v>
      </c>
      <c r="J53" s="208">
        <v>0</v>
      </c>
      <c r="K53" s="30">
        <v>0</v>
      </c>
      <c r="L53" s="205">
        <v>78557518.294871792</v>
      </c>
      <c r="M53" s="22">
        <v>3.7355615916619907E-2</v>
      </c>
      <c r="N53" s="213">
        <v>92777558.767441854</v>
      </c>
      <c r="O53" s="22">
        <v>5.3280621367156097E-2</v>
      </c>
      <c r="P53" s="208">
        <v>61087182.857142858</v>
      </c>
      <c r="Q53" s="22">
        <v>2.3981206925234706E-2</v>
      </c>
    </row>
    <row r="54" spans="1:17" ht="12.4" customHeight="1" x14ac:dyDescent="0.15">
      <c r="A54" s="270" t="s">
        <v>46</v>
      </c>
      <c r="B54" s="208">
        <v>236334</v>
      </c>
      <c r="C54" s="22">
        <v>1.1238137766649337E-4</v>
      </c>
      <c r="D54" s="208">
        <v>0</v>
      </c>
      <c r="E54" s="30">
        <v>0</v>
      </c>
      <c r="F54" s="208">
        <v>0</v>
      </c>
      <c r="G54" s="30">
        <v>0</v>
      </c>
      <c r="H54" s="208">
        <v>0</v>
      </c>
      <c r="I54" s="30">
        <v>0</v>
      </c>
      <c r="J54" s="208">
        <v>0</v>
      </c>
      <c r="K54" s="30">
        <v>0</v>
      </c>
      <c r="L54" s="205">
        <v>236334</v>
      </c>
      <c r="M54" s="22">
        <v>1.1238137766649337E-4</v>
      </c>
      <c r="N54" s="213">
        <v>0</v>
      </c>
      <c r="O54" s="22">
        <v>0</v>
      </c>
      <c r="P54" s="208">
        <v>526687.19999999995</v>
      </c>
      <c r="Q54" s="22">
        <v>2.0676341807429729E-4</v>
      </c>
    </row>
    <row r="55" spans="1:17" ht="12.4" customHeight="1" x14ac:dyDescent="0.15">
      <c r="A55" s="270" t="s">
        <v>47</v>
      </c>
      <c r="B55" s="208">
        <v>487703220.20512819</v>
      </c>
      <c r="C55" s="22">
        <v>0.23191229268339505</v>
      </c>
      <c r="D55" s="208">
        <v>0</v>
      </c>
      <c r="E55" s="30">
        <v>0</v>
      </c>
      <c r="F55" s="208">
        <v>0</v>
      </c>
      <c r="G55" s="30">
        <v>0</v>
      </c>
      <c r="H55" s="208">
        <v>0</v>
      </c>
      <c r="I55" s="30">
        <v>0</v>
      </c>
      <c r="J55" s="208">
        <v>0</v>
      </c>
      <c r="K55" s="30">
        <v>0</v>
      </c>
      <c r="L55" s="205">
        <v>487703220.20512819</v>
      </c>
      <c r="M55" s="22">
        <v>0.23191229268339505</v>
      </c>
      <c r="N55" s="213">
        <v>360264617.3488372</v>
      </c>
      <c r="O55" s="22">
        <v>0.20689402614118851</v>
      </c>
      <c r="P55" s="208">
        <v>644270646.57142854</v>
      </c>
      <c r="Q55" s="22">
        <v>0.25292355889804452</v>
      </c>
    </row>
    <row r="56" spans="1:17" ht="12.4" customHeight="1" x14ac:dyDescent="0.15">
      <c r="A56" s="270" t="s">
        <v>48</v>
      </c>
      <c r="B56" s="208">
        <v>1102682984.1282051</v>
      </c>
      <c r="C56" s="22">
        <v>0.52434703802977023</v>
      </c>
      <c r="D56" s="208">
        <v>0</v>
      </c>
      <c r="E56" s="30">
        <v>0</v>
      </c>
      <c r="F56" s="208">
        <v>0</v>
      </c>
      <c r="G56" s="30">
        <v>0</v>
      </c>
      <c r="H56" s="208">
        <v>0</v>
      </c>
      <c r="I56" s="30">
        <v>0</v>
      </c>
      <c r="J56" s="208">
        <v>0</v>
      </c>
      <c r="K56" s="30">
        <v>0</v>
      </c>
      <c r="L56" s="205">
        <v>1102682984.1282051</v>
      </c>
      <c r="M56" s="22">
        <v>0.52434703802977023</v>
      </c>
      <c r="N56" s="213">
        <v>859905752.67441857</v>
      </c>
      <c r="O56" s="22">
        <v>0.4938296871394211</v>
      </c>
      <c r="P56" s="208">
        <v>1400952154.2</v>
      </c>
      <c r="Q56" s="22">
        <v>0.54997663881131365</v>
      </c>
    </row>
    <row r="57" spans="1:17" ht="12.4" customHeight="1" x14ac:dyDescent="0.15">
      <c r="A57" s="270" t="s">
        <v>49</v>
      </c>
      <c r="B57" s="208">
        <v>4851821224.2692308</v>
      </c>
      <c r="C57" s="22">
        <v>2.3071346203885548</v>
      </c>
      <c r="D57" s="208">
        <v>0</v>
      </c>
      <c r="E57" s="30">
        <v>0</v>
      </c>
      <c r="F57" s="208">
        <v>0</v>
      </c>
      <c r="G57" s="30">
        <v>0</v>
      </c>
      <c r="H57" s="208">
        <v>0</v>
      </c>
      <c r="I57" s="30">
        <v>0</v>
      </c>
      <c r="J57" s="208">
        <v>0</v>
      </c>
      <c r="K57" s="30">
        <v>0</v>
      </c>
      <c r="L57" s="205">
        <v>4851821224.2692308</v>
      </c>
      <c r="M57" s="22">
        <v>2.3071346203885548</v>
      </c>
      <c r="N57" s="213">
        <v>3918916793.4186049</v>
      </c>
      <c r="O57" s="22">
        <v>2.2505692606432377</v>
      </c>
      <c r="P57" s="208">
        <v>5997960953.6000004</v>
      </c>
      <c r="Q57" s="22">
        <v>2.3546403030916796</v>
      </c>
    </row>
    <row r="58" spans="1:17" ht="6" customHeight="1" x14ac:dyDescent="0.15">
      <c r="A58" s="270"/>
      <c r="B58" s="208"/>
      <c r="C58" s="23"/>
      <c r="D58" s="208"/>
      <c r="E58" s="30"/>
      <c r="F58" s="208"/>
      <c r="G58" s="30"/>
      <c r="H58" s="208"/>
      <c r="I58" s="30"/>
      <c r="J58" s="208"/>
      <c r="K58" s="30"/>
      <c r="L58" s="205"/>
      <c r="M58" s="30"/>
      <c r="N58" s="213"/>
      <c r="O58" s="22"/>
      <c r="P58" s="208"/>
      <c r="Q58" s="23"/>
    </row>
    <row r="59" spans="1:17" ht="12.4" customHeight="1" x14ac:dyDescent="0.15">
      <c r="A59" s="82" t="s">
        <v>50</v>
      </c>
      <c r="B59" s="208">
        <v>210296407560.82602</v>
      </c>
      <c r="C59" s="23">
        <v>100</v>
      </c>
      <c r="D59" s="208">
        <v>0</v>
      </c>
      <c r="E59" s="30">
        <v>0</v>
      </c>
      <c r="F59" s="208">
        <v>0</v>
      </c>
      <c r="G59" s="30">
        <v>0</v>
      </c>
      <c r="H59" s="208">
        <v>0</v>
      </c>
      <c r="I59" s="30">
        <v>0</v>
      </c>
      <c r="J59" s="208">
        <v>0</v>
      </c>
      <c r="K59" s="30">
        <v>0</v>
      </c>
      <c r="L59" s="205">
        <v>210296407560.82602</v>
      </c>
      <c r="M59" s="30">
        <v>100</v>
      </c>
      <c r="N59" s="213">
        <v>174130023987.73254</v>
      </c>
      <c r="O59" s="22">
        <v>100</v>
      </c>
      <c r="P59" s="208">
        <v>254729393093.4837</v>
      </c>
      <c r="Q59" s="23">
        <v>100</v>
      </c>
    </row>
    <row r="60" spans="1:17" ht="6" customHeight="1" x14ac:dyDescent="0.15">
      <c r="A60" s="271"/>
      <c r="B60" s="199"/>
      <c r="C60" s="24"/>
      <c r="D60" s="201"/>
      <c r="E60" s="24"/>
      <c r="F60" s="201"/>
      <c r="G60" s="24"/>
      <c r="H60" s="201"/>
      <c r="I60" s="24"/>
      <c r="J60" s="201"/>
      <c r="K60" s="24"/>
      <c r="L60" s="201"/>
      <c r="M60" s="24"/>
      <c r="N60" s="201"/>
      <c r="O60" s="24"/>
      <c r="P60" s="201"/>
      <c r="Q60" s="24"/>
    </row>
    <row r="61" spans="1:17" x14ac:dyDescent="0.15">
      <c r="I61" s="25"/>
      <c r="K61" s="25"/>
      <c r="M61" s="25"/>
      <c r="O61" s="25"/>
      <c r="Q61" s="25"/>
    </row>
    <row r="63" spans="1:17" x14ac:dyDescent="0.15">
      <c r="B63" s="200">
        <f>SUM(B7,B21,B9,B23)-B59</f>
        <v>0</v>
      </c>
      <c r="C63" s="83">
        <f t="shared" ref="C63:Q63" si="0">SUM(C7,C21,C9,C23)-C59</f>
        <v>0</v>
      </c>
      <c r="D63" s="200">
        <f t="shared" si="0"/>
        <v>0</v>
      </c>
      <c r="E63" s="83">
        <f t="shared" si="0"/>
        <v>0</v>
      </c>
      <c r="F63" s="200">
        <f t="shared" si="0"/>
        <v>0</v>
      </c>
      <c r="G63" s="83">
        <f t="shared" si="0"/>
        <v>0</v>
      </c>
      <c r="H63" s="200">
        <f t="shared" si="0"/>
        <v>0</v>
      </c>
      <c r="I63" s="83">
        <f t="shared" si="0"/>
        <v>0</v>
      </c>
      <c r="J63" s="200">
        <f t="shared" si="0"/>
        <v>0</v>
      </c>
      <c r="K63" s="83">
        <f t="shared" si="0"/>
        <v>0</v>
      </c>
      <c r="L63" s="200">
        <f t="shared" si="0"/>
        <v>0</v>
      </c>
      <c r="M63" s="83">
        <f t="shared" si="0"/>
        <v>0</v>
      </c>
      <c r="N63" s="200">
        <f t="shared" si="0"/>
        <v>0</v>
      </c>
      <c r="O63" s="83">
        <f t="shared" si="0"/>
        <v>0</v>
      </c>
      <c r="P63" s="200">
        <f t="shared" si="0"/>
        <v>0</v>
      </c>
      <c r="Q63" s="83">
        <f t="shared" si="0"/>
        <v>0</v>
      </c>
    </row>
  </sheetData>
  <mergeCells count="13">
    <mergeCell ref="P5:Q5"/>
    <mergeCell ref="A2:H2"/>
    <mergeCell ref="I2:Q2"/>
    <mergeCell ref="P3:Q3"/>
    <mergeCell ref="A4:A6"/>
    <mergeCell ref="B4:H4"/>
    <mergeCell ref="I4:Q4"/>
    <mergeCell ref="B5:C5"/>
    <mergeCell ref="D5:E5"/>
    <mergeCell ref="F5:G5"/>
    <mergeCell ref="J5:K5"/>
    <mergeCell ref="L5:M5"/>
    <mergeCell ref="N5:O5"/>
  </mergeCells>
  <phoneticPr fontId="4" type="noConversion"/>
  <pageMargins left="1.02" right="0.7" top="0.75" bottom="0.75" header="0.3" footer="0.3"/>
  <pageSetup paperSize="8" scale="99" orientation="landscape" r:id="rId1"/>
  <colBreaks count="1" manualBreakCount="1">
    <brk id="8" max="60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>
    <pageSetUpPr fitToPage="1"/>
  </sheetPr>
  <dimension ref="A1:S63"/>
  <sheetViews>
    <sheetView view="pageBreakPreview" zoomScale="115" zoomScaleNormal="100" zoomScaleSheetLayoutView="115" workbookViewId="0">
      <selection activeCell="L7" sqref="L7:Q59"/>
    </sheetView>
  </sheetViews>
  <sheetFormatPr defaultRowHeight="13.5" x14ac:dyDescent="0.15"/>
  <cols>
    <col min="1" max="1" width="19" style="8" customWidth="1"/>
    <col min="2" max="2" width="7.77734375" style="200" customWidth="1"/>
    <col min="3" max="3" width="7.77734375" style="25" customWidth="1"/>
    <col min="4" max="4" width="7.77734375" style="200" customWidth="1"/>
    <col min="5" max="5" width="7.77734375" style="25" customWidth="1"/>
    <col min="6" max="6" width="7.77734375" style="200" customWidth="1"/>
    <col min="7" max="7" width="7.77734375" style="25" customWidth="1"/>
    <col min="8" max="8" width="7.77734375" style="200" customWidth="1"/>
    <col min="9" max="9" width="8" style="8" customWidth="1"/>
    <col min="10" max="10" width="8.88671875" style="200"/>
    <col min="11" max="11" width="8.88671875" style="8"/>
    <col min="12" max="12" width="8.88671875" style="200"/>
    <col min="13" max="13" width="8.88671875" style="8"/>
    <col min="14" max="14" width="8.88671875" style="200"/>
    <col min="15" max="15" width="8.88671875" style="8"/>
    <col min="16" max="16" width="8.88671875" style="200"/>
    <col min="17" max="16384" width="8.88671875" style="8"/>
  </cols>
  <sheetData>
    <row r="1" spans="1:17" ht="12" customHeight="1" x14ac:dyDescent="0.15">
      <c r="A1" s="68"/>
      <c r="B1" s="195"/>
      <c r="C1" s="20"/>
      <c r="D1" s="195"/>
      <c r="E1" s="20"/>
      <c r="F1" s="195"/>
      <c r="G1" s="20"/>
      <c r="H1" s="195"/>
      <c r="I1" s="20"/>
      <c r="J1" s="195"/>
      <c r="K1" s="20"/>
      <c r="L1" s="195"/>
      <c r="M1" s="20"/>
      <c r="N1" s="195"/>
      <c r="O1" s="20"/>
      <c r="P1" s="195"/>
      <c r="Q1" s="25"/>
    </row>
    <row r="2" spans="1:17" ht="18.75" customHeight="1" x14ac:dyDescent="0.15">
      <c r="A2" s="282" t="s">
        <v>162</v>
      </c>
      <c r="B2" s="282"/>
      <c r="C2" s="282"/>
      <c r="D2" s="282"/>
      <c r="E2" s="282"/>
      <c r="F2" s="282"/>
      <c r="G2" s="282"/>
      <c r="H2" s="310"/>
      <c r="I2" s="273" t="s">
        <v>164</v>
      </c>
      <c r="J2" s="307"/>
      <c r="K2" s="298"/>
      <c r="L2" s="307"/>
      <c r="M2" s="298"/>
      <c r="N2" s="307"/>
      <c r="O2" s="298"/>
      <c r="P2" s="307"/>
      <c r="Q2" s="298"/>
    </row>
    <row r="3" spans="1:17" ht="12" customHeight="1" x14ac:dyDescent="0.15">
      <c r="A3" s="69"/>
      <c r="B3" s="196"/>
      <c r="C3" s="21"/>
      <c r="D3" s="196"/>
      <c r="E3" s="21"/>
      <c r="F3" s="196"/>
      <c r="G3" s="21"/>
      <c r="H3" s="196"/>
      <c r="I3" s="93"/>
      <c r="J3" s="196"/>
      <c r="K3" s="21"/>
      <c r="L3" s="196"/>
      <c r="M3" s="21"/>
      <c r="N3" s="196"/>
      <c r="O3" s="21"/>
      <c r="P3" s="303" t="s">
        <v>110</v>
      </c>
      <c r="Q3" s="275"/>
    </row>
    <row r="4" spans="1:17" x14ac:dyDescent="0.15">
      <c r="A4" s="283" t="s">
        <v>111</v>
      </c>
      <c r="B4" s="286" t="s">
        <v>165</v>
      </c>
      <c r="C4" s="305"/>
      <c r="D4" s="305"/>
      <c r="E4" s="305"/>
      <c r="F4" s="305"/>
      <c r="G4" s="305"/>
      <c r="H4" s="311"/>
      <c r="I4" s="276" t="s">
        <v>166</v>
      </c>
      <c r="J4" s="312"/>
      <c r="K4" s="276"/>
      <c r="L4" s="312"/>
      <c r="M4" s="276"/>
      <c r="N4" s="312"/>
      <c r="O4" s="276"/>
      <c r="P4" s="312"/>
      <c r="Q4" s="276"/>
    </row>
    <row r="5" spans="1:17" x14ac:dyDescent="0.15">
      <c r="A5" s="284"/>
      <c r="B5" s="280" t="s">
        <v>141</v>
      </c>
      <c r="C5" s="277"/>
      <c r="D5" s="280" t="s">
        <v>491</v>
      </c>
      <c r="E5" s="277"/>
      <c r="F5" s="280" t="s">
        <v>489</v>
      </c>
      <c r="G5" s="277"/>
      <c r="H5" s="202" t="s">
        <v>168</v>
      </c>
      <c r="I5" s="79" t="s">
        <v>170</v>
      </c>
      <c r="J5" s="306" t="s">
        <v>503</v>
      </c>
      <c r="K5" s="281"/>
      <c r="L5" s="306" t="s">
        <v>171</v>
      </c>
      <c r="M5" s="281"/>
      <c r="N5" s="306" t="s">
        <v>172</v>
      </c>
      <c r="O5" s="281"/>
      <c r="P5" s="306" t="s">
        <v>173</v>
      </c>
      <c r="Q5" s="291"/>
    </row>
    <row r="6" spans="1:17" x14ac:dyDescent="0.15">
      <c r="A6" s="285"/>
      <c r="B6" s="197" t="s">
        <v>126</v>
      </c>
      <c r="C6" s="79" t="s">
        <v>127</v>
      </c>
      <c r="D6" s="197" t="s">
        <v>126</v>
      </c>
      <c r="E6" s="79" t="s">
        <v>127</v>
      </c>
      <c r="F6" s="202" t="s">
        <v>126</v>
      </c>
      <c r="G6" s="80" t="s">
        <v>127</v>
      </c>
      <c r="H6" s="202" t="s">
        <v>126</v>
      </c>
      <c r="I6" s="106" t="s">
        <v>127</v>
      </c>
      <c r="J6" s="204" t="s">
        <v>128</v>
      </c>
      <c r="K6" s="86" t="s">
        <v>127</v>
      </c>
      <c r="L6" s="203" t="s">
        <v>126</v>
      </c>
      <c r="M6" s="86" t="s">
        <v>127</v>
      </c>
      <c r="N6" s="202" t="s">
        <v>126</v>
      </c>
      <c r="O6" s="86" t="s">
        <v>127</v>
      </c>
      <c r="P6" s="202" t="s">
        <v>126</v>
      </c>
      <c r="Q6" s="80" t="s">
        <v>129</v>
      </c>
    </row>
    <row r="7" spans="1:17" ht="12.4" customHeight="1" x14ac:dyDescent="0.15">
      <c r="A7" s="270" t="s">
        <v>8</v>
      </c>
      <c r="B7" s="208">
        <v>406876158.00672644</v>
      </c>
      <c r="C7" s="22">
        <v>17.209183661787993</v>
      </c>
      <c r="D7" s="208">
        <v>113340474.05042017</v>
      </c>
      <c r="E7" s="22">
        <v>35.345956939071002</v>
      </c>
      <c r="F7" s="208">
        <v>256891499.98739496</v>
      </c>
      <c r="G7" s="22">
        <v>24.279066609730577</v>
      </c>
      <c r="H7" s="208">
        <v>513637044.08108109</v>
      </c>
      <c r="I7" s="23">
        <v>14.134064869083977</v>
      </c>
      <c r="J7" s="208">
        <v>237645340.2030457</v>
      </c>
      <c r="K7" s="22">
        <v>22.060161144626043</v>
      </c>
      <c r="L7" s="208">
        <v>1287436122.3265307</v>
      </c>
      <c r="M7" s="22">
        <v>14.515912316493514</v>
      </c>
      <c r="N7" s="208">
        <v>878588098.75757575</v>
      </c>
      <c r="O7" s="22">
        <v>14.042559917995332</v>
      </c>
      <c r="P7" s="208">
        <v>2130685170.9375</v>
      </c>
      <c r="Q7" s="22">
        <v>14.944337461406368</v>
      </c>
    </row>
    <row r="8" spans="1:17" ht="6" customHeight="1" x14ac:dyDescent="0.15">
      <c r="A8" s="270"/>
      <c r="B8" s="208"/>
      <c r="C8" s="22"/>
      <c r="D8" s="208"/>
      <c r="E8" s="22"/>
      <c r="F8" s="208"/>
      <c r="G8" s="22"/>
      <c r="H8" s="208"/>
      <c r="I8" s="23"/>
      <c r="J8" s="208"/>
      <c r="K8" s="22"/>
      <c r="L8" s="208"/>
      <c r="M8" s="22"/>
      <c r="N8" s="208"/>
      <c r="O8" s="22"/>
      <c r="P8" s="208"/>
      <c r="Q8" s="22"/>
    </row>
    <row r="9" spans="1:17" ht="12.4" customHeight="1" x14ac:dyDescent="0.15">
      <c r="A9" s="270" t="s">
        <v>9</v>
      </c>
      <c r="B9" s="208">
        <v>349666690.04484308</v>
      </c>
      <c r="C9" s="22">
        <v>14.78945907981101</v>
      </c>
      <c r="D9" s="208">
        <v>70797861.831932768</v>
      </c>
      <c r="E9" s="22">
        <v>22.078769271571772</v>
      </c>
      <c r="F9" s="208">
        <v>206010363.64705881</v>
      </c>
      <c r="G9" s="22">
        <v>19.470240710678173</v>
      </c>
      <c r="H9" s="208">
        <v>554971829.94594598</v>
      </c>
      <c r="I9" s="23">
        <v>15.271499467106214</v>
      </c>
      <c r="J9" s="208">
        <v>197942562.97969544</v>
      </c>
      <c r="K9" s="22">
        <v>18.374628482012234</v>
      </c>
      <c r="L9" s="208">
        <v>1186605548.4081633</v>
      </c>
      <c r="M9" s="22">
        <v>13.379042110322995</v>
      </c>
      <c r="N9" s="208">
        <v>876421063.42424238</v>
      </c>
      <c r="O9" s="22">
        <v>14.007923979316242</v>
      </c>
      <c r="P9" s="208">
        <v>1826361048.6875</v>
      </c>
      <c r="Q9" s="22">
        <v>12.809849249546703</v>
      </c>
    </row>
    <row r="10" spans="1:17" ht="12.4" customHeight="1" x14ac:dyDescent="0.15">
      <c r="A10" s="270" t="s">
        <v>10</v>
      </c>
      <c r="B10" s="208">
        <v>230773451.56950673</v>
      </c>
      <c r="C10" s="22">
        <v>9.7607653684606479</v>
      </c>
      <c r="D10" s="208">
        <v>51720669.37815126</v>
      </c>
      <c r="E10" s="22">
        <v>16.129423915121571</v>
      </c>
      <c r="F10" s="208">
        <v>138495598.65966386</v>
      </c>
      <c r="G10" s="22">
        <v>13.089354319537561</v>
      </c>
      <c r="H10" s="208">
        <v>380691755.21621621</v>
      </c>
      <c r="I10" s="23">
        <v>10.475727997729958</v>
      </c>
      <c r="J10" s="208">
        <v>135031236.24365482</v>
      </c>
      <c r="K10" s="22">
        <v>12.53469068043993</v>
      </c>
      <c r="L10" s="208">
        <v>735275798.55102038</v>
      </c>
      <c r="M10" s="22">
        <v>8.2902746280870101</v>
      </c>
      <c r="N10" s="208">
        <v>550383686.81818187</v>
      </c>
      <c r="O10" s="22">
        <v>8.7968365505529835</v>
      </c>
      <c r="P10" s="208">
        <v>1116615779</v>
      </c>
      <c r="Q10" s="22">
        <v>7.8317919717650497</v>
      </c>
    </row>
    <row r="11" spans="1:17" ht="12.4" customHeight="1" x14ac:dyDescent="0.15">
      <c r="A11" s="82" t="s">
        <v>11</v>
      </c>
      <c r="B11" s="208">
        <v>224854007.59865472</v>
      </c>
      <c r="C11" s="22">
        <v>9.5103972983109788</v>
      </c>
      <c r="D11" s="208">
        <v>51589228.957983196</v>
      </c>
      <c r="E11" s="22">
        <v>16.088433373391112</v>
      </c>
      <c r="F11" s="208">
        <v>136950697.08823529</v>
      </c>
      <c r="G11" s="22">
        <v>12.943344162875967</v>
      </c>
      <c r="H11" s="208">
        <v>374809651.45945948</v>
      </c>
      <c r="I11" s="23">
        <v>10.313866549022691</v>
      </c>
      <c r="J11" s="208">
        <v>133505942.27664974</v>
      </c>
      <c r="K11" s="22">
        <v>12.393100566885385</v>
      </c>
      <c r="L11" s="208">
        <v>717102802.95918369</v>
      </c>
      <c r="M11" s="22">
        <v>8.085373114167691</v>
      </c>
      <c r="N11" s="208">
        <v>541277085.4545455</v>
      </c>
      <c r="O11" s="22">
        <v>8.6512848460864671</v>
      </c>
      <c r="P11" s="208">
        <v>1079743345.3125</v>
      </c>
      <c r="Q11" s="22">
        <v>7.5731737115145803</v>
      </c>
    </row>
    <row r="12" spans="1:17" ht="12.4" customHeight="1" x14ac:dyDescent="0.15">
      <c r="A12" s="82" t="s">
        <v>12</v>
      </c>
      <c r="B12" s="208">
        <v>1736530.9843049326</v>
      </c>
      <c r="C12" s="22">
        <v>7.3448099760111824E-2</v>
      </c>
      <c r="D12" s="208">
        <v>127780.75630252101</v>
      </c>
      <c r="E12" s="22">
        <v>3.9849251979496993E-2</v>
      </c>
      <c r="F12" s="208">
        <v>483367.731092437</v>
      </c>
      <c r="G12" s="22">
        <v>4.5683556446061695E-2</v>
      </c>
      <c r="H12" s="208">
        <v>1055506.7567567567</v>
      </c>
      <c r="I12" s="23">
        <v>2.9045025357247085E-2</v>
      </c>
      <c r="J12" s="208">
        <v>429698.42639593908</v>
      </c>
      <c r="K12" s="22">
        <v>3.9888080792106193E-2</v>
      </c>
      <c r="L12" s="208">
        <v>7262835.9183673467</v>
      </c>
      <c r="M12" s="22">
        <v>8.1888870082022475E-2</v>
      </c>
      <c r="N12" s="208">
        <v>3350960.606060606</v>
      </c>
      <c r="O12" s="22">
        <v>5.3558732652981167E-2</v>
      </c>
      <c r="P12" s="208">
        <v>15331078.75</v>
      </c>
      <c r="Q12" s="22">
        <v>0.10753011172766863</v>
      </c>
    </row>
    <row r="13" spans="1:17" ht="12.4" customHeight="1" x14ac:dyDescent="0.15">
      <c r="A13" s="82" t="s">
        <v>13</v>
      </c>
      <c r="B13" s="208">
        <v>394784.74887892377</v>
      </c>
      <c r="C13" s="22">
        <v>1.6697766916630032E-2</v>
      </c>
      <c r="D13" s="208">
        <v>0</v>
      </c>
      <c r="E13" s="22">
        <v>0</v>
      </c>
      <c r="F13" s="208">
        <v>594628.94957983191</v>
      </c>
      <c r="G13" s="22">
        <v>5.6198962891459051E-2</v>
      </c>
      <c r="H13" s="208">
        <v>775300.83783783787</v>
      </c>
      <c r="I13" s="23">
        <v>2.1334427610570347E-2</v>
      </c>
      <c r="J13" s="208">
        <v>431999.54568527918</v>
      </c>
      <c r="K13" s="22">
        <v>4.0101689282356738E-2</v>
      </c>
      <c r="L13" s="208">
        <v>119717.89795918367</v>
      </c>
      <c r="M13" s="22">
        <v>1.349825812211962E-3</v>
      </c>
      <c r="N13" s="208">
        <v>177762.93939393939</v>
      </c>
      <c r="O13" s="22">
        <v>2.8412025284298131E-3</v>
      </c>
      <c r="P13" s="208">
        <v>0</v>
      </c>
      <c r="Q13" s="22">
        <v>0</v>
      </c>
    </row>
    <row r="14" spans="1:17" ht="12.4" customHeight="1" x14ac:dyDescent="0.15">
      <c r="A14" s="82" t="s">
        <v>14</v>
      </c>
      <c r="B14" s="208">
        <v>3788128.2376681613</v>
      </c>
      <c r="C14" s="22">
        <v>0.16022220347292737</v>
      </c>
      <c r="D14" s="208">
        <v>3659.6638655462184</v>
      </c>
      <c r="E14" s="22">
        <v>1.1412897509633388E-3</v>
      </c>
      <c r="F14" s="208">
        <v>466904.89075630251</v>
      </c>
      <c r="G14" s="22">
        <v>4.4127637324074473E-2</v>
      </c>
      <c r="H14" s="208">
        <v>4051296.1621621624</v>
      </c>
      <c r="I14" s="23">
        <v>0.11148199573945035</v>
      </c>
      <c r="J14" s="208">
        <v>663595.99492385786</v>
      </c>
      <c r="K14" s="22">
        <v>6.1600343480082823E-2</v>
      </c>
      <c r="L14" s="208">
        <v>10790441.775510205</v>
      </c>
      <c r="M14" s="22">
        <v>0.12166281802508574</v>
      </c>
      <c r="N14" s="208">
        <v>5577877.8181818184</v>
      </c>
      <c r="O14" s="22">
        <v>8.9151769285105931E-2</v>
      </c>
      <c r="P14" s="208">
        <v>21541354.9375</v>
      </c>
      <c r="Q14" s="22">
        <v>0.15108814852279989</v>
      </c>
    </row>
    <row r="15" spans="1:17" ht="12.4" customHeight="1" x14ac:dyDescent="0.15">
      <c r="A15" s="270" t="s">
        <v>15</v>
      </c>
      <c r="B15" s="208">
        <v>118893238.47533633</v>
      </c>
      <c r="C15" s="22">
        <v>5.0286937113503622</v>
      </c>
      <c r="D15" s="208">
        <v>19077192.453781512</v>
      </c>
      <c r="E15" s="22">
        <v>5.9493453564502001</v>
      </c>
      <c r="F15" s="208">
        <v>67514764.987394959</v>
      </c>
      <c r="G15" s="22">
        <v>6.3808863911406153</v>
      </c>
      <c r="H15" s="208">
        <v>174280074.72972974</v>
      </c>
      <c r="I15" s="23">
        <v>4.7957714693762563</v>
      </c>
      <c r="J15" s="208">
        <v>62911326.736040607</v>
      </c>
      <c r="K15" s="22">
        <v>5.8399378015723018</v>
      </c>
      <c r="L15" s="208">
        <v>451329749.85714287</v>
      </c>
      <c r="M15" s="22">
        <v>5.0887674822359834</v>
      </c>
      <c r="N15" s="208">
        <v>326037376.60606062</v>
      </c>
      <c r="O15" s="22">
        <v>5.2110874287632596</v>
      </c>
      <c r="P15" s="208">
        <v>709745269.6875</v>
      </c>
      <c r="Q15" s="22">
        <v>4.9780572777816552</v>
      </c>
    </row>
    <row r="16" spans="1:17" ht="12.4" customHeight="1" x14ac:dyDescent="0.15">
      <c r="A16" s="82" t="s">
        <v>11</v>
      </c>
      <c r="B16" s="208">
        <v>113428032.16816144</v>
      </c>
      <c r="C16" s="22">
        <v>4.797538021249248</v>
      </c>
      <c r="D16" s="208">
        <v>18867051.672268908</v>
      </c>
      <c r="E16" s="22">
        <v>5.8838116000695546</v>
      </c>
      <c r="F16" s="208">
        <v>66015828.928571425</v>
      </c>
      <c r="G16" s="22">
        <v>6.2392204799769937</v>
      </c>
      <c r="H16" s="208">
        <v>168946082.5945946</v>
      </c>
      <c r="I16" s="23">
        <v>4.6489927435854366</v>
      </c>
      <c r="J16" s="208">
        <v>61441501.243654825</v>
      </c>
      <c r="K16" s="22">
        <v>5.7034967201321782</v>
      </c>
      <c r="L16" s="208">
        <v>425360930.71428573</v>
      </c>
      <c r="M16" s="22">
        <v>4.7959676336816459</v>
      </c>
      <c r="N16" s="208">
        <v>311128150.90909094</v>
      </c>
      <c r="O16" s="22">
        <v>4.9727918093749741</v>
      </c>
      <c r="P16" s="208">
        <v>660966039.0625</v>
      </c>
      <c r="Q16" s="22">
        <v>4.6359263550573839</v>
      </c>
    </row>
    <row r="17" spans="1:19" ht="12.4" customHeight="1" x14ac:dyDescent="0.15">
      <c r="A17" s="82" t="s">
        <v>12</v>
      </c>
      <c r="B17" s="208">
        <v>181670.94394618834</v>
      </c>
      <c r="C17" s="22">
        <v>7.6839317783979405E-3</v>
      </c>
      <c r="D17" s="208">
        <v>96285.554621848743</v>
      </c>
      <c r="E17" s="22">
        <v>3.0027270452428628E-2</v>
      </c>
      <c r="F17" s="208">
        <v>247364.92016806724</v>
      </c>
      <c r="G17" s="22">
        <v>2.337870024491227E-2</v>
      </c>
      <c r="H17" s="208">
        <v>149363.24324324325</v>
      </c>
      <c r="I17" s="23">
        <v>4.1101197691720921E-3</v>
      </c>
      <c r="J17" s="208">
        <v>192531.14720812184</v>
      </c>
      <c r="K17" s="22">
        <v>1.7872297134637661E-2</v>
      </c>
      <c r="L17" s="208">
        <v>105468.75510204081</v>
      </c>
      <c r="M17" s="22">
        <v>1.1891659513361497E-3</v>
      </c>
      <c r="N17" s="208">
        <v>0</v>
      </c>
      <c r="O17" s="22">
        <v>0</v>
      </c>
      <c r="P17" s="208">
        <v>322998.0625</v>
      </c>
      <c r="Q17" s="22">
        <v>2.2654647017872438E-3</v>
      </c>
    </row>
    <row r="18" spans="1:19" ht="12.4" customHeight="1" x14ac:dyDescent="0.15">
      <c r="A18" s="82" t="s">
        <v>13</v>
      </c>
      <c r="B18" s="208">
        <v>1071174.3923766816</v>
      </c>
      <c r="C18" s="22">
        <v>4.530625963074917E-2</v>
      </c>
      <c r="D18" s="208">
        <v>31874.663865546219</v>
      </c>
      <c r="E18" s="22">
        <v>9.940319253806602E-3</v>
      </c>
      <c r="F18" s="208">
        <v>436560.53781512607</v>
      </c>
      <c r="G18" s="22">
        <v>4.1259762885550243E-2</v>
      </c>
      <c r="H18" s="208">
        <v>1042948.8378378379</v>
      </c>
      <c r="I18" s="23">
        <v>2.8699461417367633E-2</v>
      </c>
      <c r="J18" s="208">
        <v>371278.1725888325</v>
      </c>
      <c r="K18" s="22">
        <v>3.4465040676976651E-2</v>
      </c>
      <c r="L18" s="208">
        <v>4827809.8163265307</v>
      </c>
      <c r="M18" s="22">
        <v>5.4433818314698693E-2</v>
      </c>
      <c r="N18" s="208">
        <v>2616232.3636363638</v>
      </c>
      <c r="O18" s="22">
        <v>4.1815498955329329E-2</v>
      </c>
      <c r="P18" s="208">
        <v>9389188.3125</v>
      </c>
      <c r="Q18" s="22">
        <v>6.5854496264670576E-2</v>
      </c>
    </row>
    <row r="19" spans="1:19" ht="12.4" customHeight="1" x14ac:dyDescent="0.15">
      <c r="A19" s="270" t="s">
        <v>14</v>
      </c>
      <c r="B19" s="208">
        <v>4212360.9708520183</v>
      </c>
      <c r="C19" s="22">
        <v>0.17816549869196696</v>
      </c>
      <c r="D19" s="208">
        <v>81980.563025210082</v>
      </c>
      <c r="E19" s="22">
        <v>2.5566166674411663E-2</v>
      </c>
      <c r="F19" s="208">
        <v>815010.60084033618</v>
      </c>
      <c r="G19" s="22">
        <v>7.7027448033157947E-2</v>
      </c>
      <c r="H19" s="208">
        <v>4141680.054054054</v>
      </c>
      <c r="I19" s="23">
        <v>0.11396914460427912</v>
      </c>
      <c r="J19" s="208">
        <v>906016.17258883244</v>
      </c>
      <c r="K19" s="22">
        <v>8.4103743628509864E-2</v>
      </c>
      <c r="L19" s="208">
        <v>21035540.571428571</v>
      </c>
      <c r="M19" s="22">
        <v>0.23717686428830331</v>
      </c>
      <c r="N19" s="208">
        <v>12292993.333333334</v>
      </c>
      <c r="O19" s="22">
        <v>0.19648012043295618</v>
      </c>
      <c r="P19" s="208">
        <v>39067044.25</v>
      </c>
      <c r="Q19" s="22">
        <v>0.27401096175781331</v>
      </c>
    </row>
    <row r="20" spans="1:19" ht="6" customHeight="1" x14ac:dyDescent="0.15">
      <c r="A20" s="270"/>
      <c r="B20" s="208"/>
      <c r="C20" s="22"/>
      <c r="D20" s="208"/>
      <c r="E20" s="22"/>
      <c r="F20" s="208"/>
      <c r="G20" s="22"/>
      <c r="H20" s="208"/>
      <c r="I20" s="23"/>
      <c r="J20" s="208"/>
      <c r="K20" s="22"/>
      <c r="L20" s="208"/>
      <c r="M20" s="22"/>
      <c r="N20" s="208"/>
      <c r="O20" s="22"/>
      <c r="P20" s="208"/>
      <c r="Q20" s="22"/>
    </row>
    <row r="21" spans="1:19" ht="12.4" customHeight="1" x14ac:dyDescent="0.15">
      <c r="A21" s="82" t="s">
        <v>16</v>
      </c>
      <c r="B21" s="208">
        <v>1233348469.5543108</v>
      </c>
      <c r="C21" s="22">
        <v>52.165554343428454</v>
      </c>
      <c r="D21" s="208">
        <v>64482831.59947563</v>
      </c>
      <c r="E21" s="22">
        <v>20.109386413987597</v>
      </c>
      <c r="F21" s="208">
        <v>412648781.64237398</v>
      </c>
      <c r="G21" s="22">
        <v>38.999839451328519</v>
      </c>
      <c r="H21" s="208">
        <v>2031615750.4864864</v>
      </c>
      <c r="I21" s="23">
        <v>55.905213880749351</v>
      </c>
      <c r="J21" s="208">
        <v>459527029.84574264</v>
      </c>
      <c r="K21" s="22">
        <v>42.657012841266493</v>
      </c>
      <c r="L21" s="208">
        <v>4974018143.6530609</v>
      </c>
      <c r="M21" s="22">
        <v>56.082325159122014</v>
      </c>
      <c r="N21" s="208">
        <v>3647064399.3939395</v>
      </c>
      <c r="O21" s="22">
        <v>58.291388678835609</v>
      </c>
      <c r="P21" s="208">
        <v>7710860241.1875</v>
      </c>
      <c r="Q21" s="22">
        <v>54.082930286385093</v>
      </c>
    </row>
    <row r="22" spans="1:19" ht="6" customHeight="1" x14ac:dyDescent="0.15">
      <c r="A22" s="270"/>
      <c r="B22" s="208"/>
      <c r="C22" s="22"/>
      <c r="D22" s="208"/>
      <c r="E22" s="22"/>
      <c r="F22" s="208"/>
      <c r="G22" s="22"/>
      <c r="H22" s="208"/>
      <c r="I22" s="23"/>
      <c r="J22" s="208"/>
      <c r="K22" s="22"/>
      <c r="L22" s="208"/>
      <c r="M22" s="22"/>
      <c r="N22" s="208"/>
      <c r="O22" s="22"/>
      <c r="P22" s="208"/>
      <c r="Q22" s="22"/>
    </row>
    <row r="23" spans="1:19" ht="12.4" customHeight="1" x14ac:dyDescent="0.15">
      <c r="A23" s="270" t="s">
        <v>17</v>
      </c>
      <c r="B23" s="208">
        <v>374405362.60313904</v>
      </c>
      <c r="C23" s="22">
        <v>15.835802914972549</v>
      </c>
      <c r="D23" s="208">
        <v>72039196.15126051</v>
      </c>
      <c r="E23" s="22">
        <v>22.465887375369633</v>
      </c>
      <c r="F23" s="208">
        <v>182527509.52521008</v>
      </c>
      <c r="G23" s="22">
        <v>17.250853228262731</v>
      </c>
      <c r="H23" s="208">
        <v>533811647.7027027</v>
      </c>
      <c r="I23" s="23">
        <v>14.689221783060461</v>
      </c>
      <c r="J23" s="208">
        <v>182145285.72081217</v>
      </c>
      <c r="K23" s="22">
        <v>16.908197532095233</v>
      </c>
      <c r="L23" s="208">
        <v>1421076993.9387755</v>
      </c>
      <c r="M23" s="22">
        <v>16.022720414061478</v>
      </c>
      <c r="N23" s="208">
        <v>854535659.87878788</v>
      </c>
      <c r="O23" s="22">
        <v>13.658127423852823</v>
      </c>
      <c r="P23" s="208">
        <v>2589568495.4375</v>
      </c>
      <c r="Q23" s="22">
        <v>18.162883002661843</v>
      </c>
      <c r="S23" s="83"/>
    </row>
    <row r="24" spans="1:19" ht="12.4" customHeight="1" x14ac:dyDescent="0.15">
      <c r="A24" s="270" t="s">
        <v>18</v>
      </c>
      <c r="B24" s="208">
        <v>3052920.3497757846</v>
      </c>
      <c r="C24" s="22">
        <v>0.12912594156778526</v>
      </c>
      <c r="D24" s="208">
        <v>130602.35294117648</v>
      </c>
      <c r="E24" s="22">
        <v>4.072918506716855E-2</v>
      </c>
      <c r="F24" s="208">
        <v>949522.73529411759</v>
      </c>
      <c r="G24" s="22">
        <v>8.9740321259327904E-2</v>
      </c>
      <c r="H24" s="208">
        <v>4055651.7567567569</v>
      </c>
      <c r="I24" s="23">
        <v>0.11160185130137457</v>
      </c>
      <c r="J24" s="208">
        <v>993876.15736040613</v>
      </c>
      <c r="K24" s="22">
        <v>9.2259617505814975E-2</v>
      </c>
      <c r="L24" s="208">
        <v>18816042.918367349</v>
      </c>
      <c r="M24" s="22">
        <v>0.21215190750809546</v>
      </c>
      <c r="N24" s="208">
        <v>7986764.8484848486</v>
      </c>
      <c r="O24" s="22">
        <v>0.12765324740272135</v>
      </c>
      <c r="P24" s="208">
        <v>41151428.9375</v>
      </c>
      <c r="Q24" s="22">
        <v>0.28863055389384074</v>
      </c>
    </row>
    <row r="25" spans="1:19" ht="12.4" customHeight="1" x14ac:dyDescent="0.15">
      <c r="A25" s="270" t="s">
        <v>19</v>
      </c>
      <c r="B25" s="208">
        <v>5825631.2197309416</v>
      </c>
      <c r="C25" s="22">
        <v>0.24640017762981919</v>
      </c>
      <c r="D25" s="208">
        <v>321664.66386554623</v>
      </c>
      <c r="E25" s="22">
        <v>0.10031319749690246</v>
      </c>
      <c r="F25" s="208">
        <v>880008.57142857148</v>
      </c>
      <c r="G25" s="22">
        <v>8.3170469727089066E-2</v>
      </c>
      <c r="H25" s="208">
        <v>3830090.4864864866</v>
      </c>
      <c r="I25" s="23">
        <v>0.10539494379209118</v>
      </c>
      <c r="J25" s="208">
        <v>988409.85532994929</v>
      </c>
      <c r="K25" s="22">
        <v>9.1752191172296119E-2</v>
      </c>
      <c r="L25" s="208">
        <v>22121142.51020408</v>
      </c>
      <c r="M25" s="22">
        <v>0.24941708520536393</v>
      </c>
      <c r="N25" s="208">
        <v>19067221.787878789</v>
      </c>
      <c r="O25" s="22">
        <v>0.30475327949994635</v>
      </c>
      <c r="P25" s="208">
        <v>28419854</v>
      </c>
      <c r="Q25" s="22">
        <v>0.19933301013824811</v>
      </c>
    </row>
    <row r="26" spans="1:19" ht="12.4" customHeight="1" x14ac:dyDescent="0.15">
      <c r="A26" s="270" t="s">
        <v>20</v>
      </c>
      <c r="B26" s="208">
        <v>8428638.6345291473</v>
      </c>
      <c r="C26" s="22">
        <v>0.35649665733929808</v>
      </c>
      <c r="D26" s="208">
        <v>1513772.6806722688</v>
      </c>
      <c r="E26" s="22">
        <v>0.47207976175202654</v>
      </c>
      <c r="F26" s="208">
        <v>6385969.2773109246</v>
      </c>
      <c r="G26" s="22">
        <v>0.60354419456904052</v>
      </c>
      <c r="H26" s="208">
        <v>11380970.081081081</v>
      </c>
      <c r="I26" s="23">
        <v>0.31317711845898555</v>
      </c>
      <c r="J26" s="208">
        <v>5383491.1928934008</v>
      </c>
      <c r="K26" s="22">
        <v>0.49973916229299348</v>
      </c>
      <c r="L26" s="208">
        <v>32788351.673469387</v>
      </c>
      <c r="M26" s="22">
        <v>0.36969044882346386</v>
      </c>
      <c r="N26" s="208">
        <v>35160156.151515149</v>
      </c>
      <c r="O26" s="22">
        <v>0.56196823082617053</v>
      </c>
      <c r="P26" s="208">
        <v>27896504.9375</v>
      </c>
      <c r="Q26" s="22">
        <v>0.19566231063426212</v>
      </c>
    </row>
    <row r="27" spans="1:19" ht="12.4" customHeight="1" x14ac:dyDescent="0.15">
      <c r="A27" s="270" t="s">
        <v>21</v>
      </c>
      <c r="B27" s="208">
        <v>109539013.54484305</v>
      </c>
      <c r="C27" s="22">
        <v>4.633048570501697</v>
      </c>
      <c r="D27" s="208">
        <v>29951942.966386553</v>
      </c>
      <c r="E27" s="22">
        <v>9.3407063557935164</v>
      </c>
      <c r="F27" s="208">
        <v>60868517.857142858</v>
      </c>
      <c r="G27" s="22">
        <v>5.7527430824362034</v>
      </c>
      <c r="H27" s="208">
        <v>199917596.24324325</v>
      </c>
      <c r="I27" s="23">
        <v>5.5012548380900874</v>
      </c>
      <c r="J27" s="208">
        <v>64588678.99492386</v>
      </c>
      <c r="K27" s="22">
        <v>5.99564319472519</v>
      </c>
      <c r="L27" s="208">
        <v>336965426.93877554</v>
      </c>
      <c r="M27" s="22">
        <v>3.7993035198467724</v>
      </c>
      <c r="N27" s="208">
        <v>237297390.06060606</v>
      </c>
      <c r="O27" s="22">
        <v>3.7927475036620368</v>
      </c>
      <c r="P27" s="208">
        <v>542530753</v>
      </c>
      <c r="Q27" s="22">
        <v>3.8052372854575673</v>
      </c>
    </row>
    <row r="28" spans="1:19" ht="12.4" customHeight="1" x14ac:dyDescent="0.15">
      <c r="A28" s="270" t="s">
        <v>22</v>
      </c>
      <c r="B28" s="208">
        <v>101451549.01345292</v>
      </c>
      <c r="C28" s="22">
        <v>4.2909821708366964</v>
      </c>
      <c r="D28" s="208">
        <v>25162403.663865548</v>
      </c>
      <c r="E28" s="22">
        <v>7.847057671479865</v>
      </c>
      <c r="F28" s="208">
        <v>55533561.890756302</v>
      </c>
      <c r="G28" s="22">
        <v>5.2485311825709511</v>
      </c>
      <c r="H28" s="208">
        <v>177261810.24324325</v>
      </c>
      <c r="I28" s="23">
        <v>4.8778217102148007</v>
      </c>
      <c r="J28" s="208">
        <v>57791880.063451774</v>
      </c>
      <c r="K28" s="22">
        <v>5.3647093856810582</v>
      </c>
      <c r="L28" s="208">
        <v>318281247.71428573</v>
      </c>
      <c r="M28" s="22">
        <v>3.5886383826606063</v>
      </c>
      <c r="N28" s="208">
        <v>234982920.39393941</v>
      </c>
      <c r="O28" s="22">
        <v>3.7557551075454616</v>
      </c>
      <c r="P28" s="208">
        <v>490084047.8125</v>
      </c>
      <c r="Q28" s="22">
        <v>3.4373831924401426</v>
      </c>
    </row>
    <row r="29" spans="1:19" ht="12.4" customHeight="1" x14ac:dyDescent="0.15">
      <c r="A29" s="270" t="s">
        <v>23</v>
      </c>
      <c r="B29" s="208">
        <v>2381.7713004484303</v>
      </c>
      <c r="C29" s="22">
        <v>1.0073910437660751E-4</v>
      </c>
      <c r="D29" s="208">
        <v>399.32773109243698</v>
      </c>
      <c r="E29" s="22">
        <v>1.2453292529455306E-4</v>
      </c>
      <c r="F29" s="208">
        <v>4263.6554621848736</v>
      </c>
      <c r="G29" s="22">
        <v>4.0296224270716435E-4</v>
      </c>
      <c r="H29" s="208">
        <v>0</v>
      </c>
      <c r="I29" s="23">
        <v>0</v>
      </c>
      <c r="J29" s="208">
        <v>2696.1167512690354</v>
      </c>
      <c r="K29" s="22">
        <v>2.5027534706509807E-4</v>
      </c>
      <c r="L29" s="208">
        <v>0</v>
      </c>
      <c r="M29" s="22">
        <v>0</v>
      </c>
      <c r="N29" s="208">
        <v>0</v>
      </c>
      <c r="O29" s="22">
        <v>0</v>
      </c>
      <c r="P29" s="208">
        <v>0</v>
      </c>
      <c r="Q29" s="22">
        <v>0</v>
      </c>
    </row>
    <row r="30" spans="1:19" ht="12.4" customHeight="1" x14ac:dyDescent="0.15">
      <c r="A30" s="270" t="s">
        <v>24</v>
      </c>
      <c r="B30" s="208">
        <v>443858.78699551569</v>
      </c>
      <c r="C30" s="22">
        <v>1.8773396363956984E-2</v>
      </c>
      <c r="D30" s="208">
        <v>97221.117647058825</v>
      </c>
      <c r="E30" s="22">
        <v>3.0319031808465943E-2</v>
      </c>
      <c r="F30" s="208">
        <v>328214.03781512607</v>
      </c>
      <c r="G30" s="22">
        <v>3.1019829331655899E-2</v>
      </c>
      <c r="H30" s="208">
        <v>1204838.2432432433</v>
      </c>
      <c r="I30" s="23">
        <v>3.3154271256309535E-2</v>
      </c>
      <c r="J30" s="208">
        <v>340769.71827411168</v>
      </c>
      <c r="K30" s="22">
        <v>3.1632999375930441E-2</v>
      </c>
      <c r="L30" s="208">
        <v>1023512.8571428572</v>
      </c>
      <c r="M30" s="22">
        <v>1.1540163143970921E-2</v>
      </c>
      <c r="N30" s="208">
        <v>111872.48484848485</v>
      </c>
      <c r="O30" s="22">
        <v>1.7880689186222914E-3</v>
      </c>
      <c r="P30" s="208">
        <v>2903771.125</v>
      </c>
      <c r="Q30" s="22">
        <v>2.0366657728036783E-2</v>
      </c>
    </row>
    <row r="31" spans="1:19" ht="12.4" customHeight="1" x14ac:dyDescent="0.15">
      <c r="A31" s="270" t="s">
        <v>25</v>
      </c>
      <c r="B31" s="208">
        <v>1130414.7174887892</v>
      </c>
      <c r="C31" s="22">
        <v>4.7811881095601472E-2</v>
      </c>
      <c r="D31" s="208">
        <v>104515.82352941176</v>
      </c>
      <c r="E31" s="22">
        <v>3.25939328282564E-2</v>
      </c>
      <c r="F31" s="208">
        <v>464332.46218487393</v>
      </c>
      <c r="G31" s="22">
        <v>4.3884514586897287E-2</v>
      </c>
      <c r="H31" s="208">
        <v>8492344.4864864871</v>
      </c>
      <c r="I31" s="23">
        <v>0.23368904023920029</v>
      </c>
      <c r="J31" s="208">
        <v>1109556.4847715737</v>
      </c>
      <c r="K31" s="22">
        <v>0.10299800043296631</v>
      </c>
      <c r="L31" s="208">
        <v>1367341</v>
      </c>
      <c r="M31" s="22">
        <v>1.5416844159132958E-2</v>
      </c>
      <c r="N31" s="208">
        <v>1958613</v>
      </c>
      <c r="O31" s="22">
        <v>3.13047040445441E-2</v>
      </c>
      <c r="P31" s="208">
        <v>147842.5</v>
      </c>
      <c r="Q31" s="22">
        <v>1.0369472887286455E-3</v>
      </c>
    </row>
    <row r="32" spans="1:19" ht="12.4" customHeight="1" x14ac:dyDescent="0.15">
      <c r="A32" s="270" t="s">
        <v>26</v>
      </c>
      <c r="B32" s="208">
        <v>6510809.255605381</v>
      </c>
      <c r="C32" s="22">
        <v>0.27538038310106594</v>
      </c>
      <c r="D32" s="208">
        <v>4587403.0336134452</v>
      </c>
      <c r="E32" s="22">
        <v>1.4306111867516356</v>
      </c>
      <c r="F32" s="208">
        <v>4538145.8109243698</v>
      </c>
      <c r="G32" s="22">
        <v>0.42890459370399142</v>
      </c>
      <c r="H32" s="208">
        <v>12958603.270270269</v>
      </c>
      <c r="I32" s="23">
        <v>0.35658981637977621</v>
      </c>
      <c r="J32" s="208">
        <v>5343776.6116751265</v>
      </c>
      <c r="K32" s="22">
        <v>0.49605253388817006</v>
      </c>
      <c r="L32" s="208">
        <v>16293325.367346939</v>
      </c>
      <c r="M32" s="22">
        <v>0.18370812988306173</v>
      </c>
      <c r="N32" s="208">
        <v>243984.18181818182</v>
      </c>
      <c r="O32" s="22">
        <v>3.8996231534092845E-3</v>
      </c>
      <c r="P32" s="208">
        <v>49395091.5625</v>
      </c>
      <c r="Q32" s="22">
        <v>0.34645048800065992</v>
      </c>
    </row>
    <row r="33" spans="1:17" ht="12.4" customHeight="1" x14ac:dyDescent="0.15">
      <c r="A33" s="270" t="s">
        <v>27</v>
      </c>
      <c r="B33" s="208">
        <v>143547.98206278027</v>
      </c>
      <c r="C33" s="22">
        <v>6.0714876971400093E-3</v>
      </c>
      <c r="D33" s="208">
        <v>0</v>
      </c>
      <c r="E33" s="22">
        <v>0</v>
      </c>
      <c r="F33" s="208">
        <v>269001.68067226891</v>
      </c>
      <c r="G33" s="22">
        <v>2.5423611616156847E-2</v>
      </c>
      <c r="H33" s="208">
        <v>0</v>
      </c>
      <c r="I33" s="23">
        <v>0</v>
      </c>
      <c r="J33" s="208">
        <v>162493.40101522842</v>
      </c>
      <c r="K33" s="22">
        <v>1.5083950765756856E-2</v>
      </c>
      <c r="L33" s="208">
        <v>0</v>
      </c>
      <c r="M33" s="22">
        <v>0</v>
      </c>
      <c r="N33" s="208">
        <v>0</v>
      </c>
      <c r="O33" s="22">
        <v>0</v>
      </c>
      <c r="P33" s="208">
        <v>0</v>
      </c>
      <c r="Q33" s="22">
        <v>0</v>
      </c>
    </row>
    <row r="34" spans="1:17" ht="12.4" customHeight="1" x14ac:dyDescent="0.15">
      <c r="A34" s="270" t="s">
        <v>28</v>
      </c>
      <c r="B34" s="208">
        <v>633873.68161434983</v>
      </c>
      <c r="C34" s="22">
        <v>2.6810242848131532E-2</v>
      </c>
      <c r="D34" s="208">
        <v>33358.504201680669</v>
      </c>
      <c r="E34" s="22">
        <v>1.0403064421099032E-2</v>
      </c>
      <c r="F34" s="208">
        <v>1151886.5546218487</v>
      </c>
      <c r="G34" s="22">
        <v>0.10886592350423888</v>
      </c>
      <c r="H34" s="208">
        <v>124027.02702702703</v>
      </c>
      <c r="I34" s="23">
        <v>3.4129276027118232E-3</v>
      </c>
      <c r="J34" s="208">
        <v>717532.13705583755</v>
      </c>
      <c r="K34" s="22">
        <v>6.6607132108609343E-2</v>
      </c>
      <c r="L34" s="208">
        <v>0</v>
      </c>
      <c r="M34" s="22">
        <v>0</v>
      </c>
      <c r="N34" s="208">
        <v>0</v>
      </c>
      <c r="O34" s="22">
        <v>0</v>
      </c>
      <c r="P34" s="208">
        <v>0</v>
      </c>
      <c r="Q34" s="22">
        <v>0</v>
      </c>
    </row>
    <row r="35" spans="1:17" ht="12.4" customHeight="1" x14ac:dyDescent="0.15">
      <c r="A35" s="270" t="s">
        <v>29</v>
      </c>
      <c r="B35" s="208">
        <v>5652747.8677130044</v>
      </c>
      <c r="C35" s="22">
        <v>0.23908792475288107</v>
      </c>
      <c r="D35" s="208">
        <v>138401.99159663866</v>
      </c>
      <c r="E35" s="22">
        <v>4.316155262488354E-2</v>
      </c>
      <c r="F35" s="208">
        <v>3329.6890756302523</v>
      </c>
      <c r="G35" s="22">
        <v>3.1469216716351392E-4</v>
      </c>
      <c r="H35" s="208">
        <v>344532.70270270272</v>
      </c>
      <c r="I35" s="23">
        <v>9.480717221696567E-3</v>
      </c>
      <c r="J35" s="208">
        <v>76167.545685279183</v>
      </c>
      <c r="K35" s="22">
        <v>7.0704871821694161E-3</v>
      </c>
      <c r="L35" s="208">
        <v>22439183.673469387</v>
      </c>
      <c r="M35" s="22">
        <v>0.25300301662280161</v>
      </c>
      <c r="N35" s="208">
        <v>0</v>
      </c>
      <c r="O35" s="22">
        <v>0</v>
      </c>
      <c r="P35" s="208">
        <v>68720000</v>
      </c>
      <c r="Q35" s="22">
        <v>0.48199278070536217</v>
      </c>
    </row>
    <row r="36" spans="1:17" ht="12.4" customHeight="1" x14ac:dyDescent="0.15">
      <c r="A36" s="270" t="s">
        <v>30</v>
      </c>
      <c r="B36" s="208">
        <v>1591405.2488789237</v>
      </c>
      <c r="C36" s="22">
        <v>6.7309879601837153E-2</v>
      </c>
      <c r="D36" s="208">
        <v>522846.05042016809</v>
      </c>
      <c r="E36" s="22">
        <v>0.16305290884607959</v>
      </c>
      <c r="F36" s="208">
        <v>768832.00420168065</v>
      </c>
      <c r="G36" s="22">
        <v>7.2663063755014023E-2</v>
      </c>
      <c r="H36" s="208">
        <v>1949303.7837837837</v>
      </c>
      <c r="I36" s="23">
        <v>5.3640185121074789E-2</v>
      </c>
      <c r="J36" s="208">
        <v>805393.24111675122</v>
      </c>
      <c r="K36" s="22">
        <v>7.4763109887397164E-2</v>
      </c>
      <c r="L36" s="208">
        <v>8009016.4081632653</v>
      </c>
      <c r="M36" s="22">
        <v>9.0302095697117155E-2</v>
      </c>
      <c r="N36" s="208">
        <v>9649227.7878787871</v>
      </c>
      <c r="O36" s="22">
        <v>0.15422455592704448</v>
      </c>
      <c r="P36" s="208">
        <v>4626080.4375</v>
      </c>
      <c r="Q36" s="22">
        <v>3.2446702180403138E-2</v>
      </c>
    </row>
    <row r="37" spans="1:17" ht="12.4" customHeight="1" x14ac:dyDescent="0.15">
      <c r="A37" s="270" t="s">
        <v>31</v>
      </c>
      <c r="B37" s="208">
        <v>1754260.928251121</v>
      </c>
      <c r="C37" s="22">
        <v>7.419800327664601E-2</v>
      </c>
      <c r="D37" s="208">
        <v>214548.25210084033</v>
      </c>
      <c r="E37" s="22">
        <v>6.6908254475234755E-2</v>
      </c>
      <c r="F37" s="208">
        <v>1797864.8067226892</v>
      </c>
      <c r="G37" s="22">
        <v>0.16991795913781646</v>
      </c>
      <c r="H37" s="208">
        <v>700427.40540540544</v>
      </c>
      <c r="I37" s="23">
        <v>1.9274089550522015E-2</v>
      </c>
      <c r="J37" s="208">
        <v>1216596.1421319798</v>
      </c>
      <c r="K37" s="22">
        <v>0.11293428653148016</v>
      </c>
      <c r="L37" s="208">
        <v>6184928.448979592</v>
      </c>
      <c r="M37" s="22">
        <v>6.9735404725892292E-2</v>
      </c>
      <c r="N37" s="208">
        <v>9183681.6363636367</v>
      </c>
      <c r="O37" s="22">
        <v>0.14678368603990583</v>
      </c>
      <c r="P37" s="208">
        <v>0</v>
      </c>
      <c r="Q37" s="22">
        <v>0</v>
      </c>
    </row>
    <row r="38" spans="1:17" ht="12.4" customHeight="1" x14ac:dyDescent="0.15">
      <c r="A38" s="270" t="s">
        <v>32</v>
      </c>
      <c r="B38" s="208">
        <v>17077907.062780268</v>
      </c>
      <c r="C38" s="22">
        <v>0.72232504514917606</v>
      </c>
      <c r="D38" s="208">
        <v>1568226.3361344538</v>
      </c>
      <c r="E38" s="22">
        <v>0.48906148498255742</v>
      </c>
      <c r="F38" s="208">
        <v>7478181.3067226894</v>
      </c>
      <c r="G38" s="22">
        <v>0.70677022040227522</v>
      </c>
      <c r="H38" s="208">
        <v>37660400.567567565</v>
      </c>
      <c r="I38" s="23">
        <v>1.0363242892069533</v>
      </c>
      <c r="J38" s="208">
        <v>8527565.751269035</v>
      </c>
      <c r="K38" s="22">
        <v>0.79159757344140835</v>
      </c>
      <c r="L38" s="208">
        <v>76477265.877551019</v>
      </c>
      <c r="M38" s="22">
        <v>0.86228533317642109</v>
      </c>
      <c r="N38" s="208">
        <v>39214695.454545453</v>
      </c>
      <c r="O38" s="22">
        <v>0.62677233093085472</v>
      </c>
      <c r="P38" s="208">
        <v>153331317.375</v>
      </c>
      <c r="Q38" s="22">
        <v>1.0754451110418026</v>
      </c>
    </row>
    <row r="39" spans="1:17" ht="12.4" customHeight="1" x14ac:dyDescent="0.15">
      <c r="A39" s="270" t="s">
        <v>33</v>
      </c>
      <c r="B39" s="208">
        <v>40849102.365470849</v>
      </c>
      <c r="C39" s="22">
        <v>1.7277485819529013</v>
      </c>
      <c r="D39" s="208">
        <v>6048813.4621848743</v>
      </c>
      <c r="E39" s="22">
        <v>1.8863614428835804</v>
      </c>
      <c r="F39" s="208">
        <v>16703008.55882353</v>
      </c>
      <c r="G39" s="22">
        <v>1.5786176553232587</v>
      </c>
      <c r="H39" s="208">
        <v>47514639.378378376</v>
      </c>
      <c r="I39" s="23">
        <v>1.3074894089981546</v>
      </c>
      <c r="J39" s="208">
        <v>16378595.167512691</v>
      </c>
      <c r="K39" s="22">
        <v>1.5203935764497378</v>
      </c>
      <c r="L39" s="208">
        <v>138324549.34693879</v>
      </c>
      <c r="M39" s="22">
        <v>1.5596168188213855</v>
      </c>
      <c r="N39" s="208">
        <v>93759167.969696969</v>
      </c>
      <c r="O39" s="22">
        <v>1.4985619950209981</v>
      </c>
      <c r="P39" s="208">
        <v>230240648.4375</v>
      </c>
      <c r="Q39" s="22">
        <v>1.6148767516268383</v>
      </c>
    </row>
    <row r="40" spans="1:17" ht="12.4" customHeight="1" x14ac:dyDescent="0.15">
      <c r="A40" s="270" t="s">
        <v>34</v>
      </c>
      <c r="B40" s="208">
        <v>26449077.793721974</v>
      </c>
      <c r="C40" s="22">
        <v>1.1186869234779664</v>
      </c>
      <c r="D40" s="208">
        <v>2512012.4285714286</v>
      </c>
      <c r="E40" s="22">
        <v>0.78338725750519078</v>
      </c>
      <c r="F40" s="208">
        <v>11254088.323529411</v>
      </c>
      <c r="G40" s="22">
        <v>1.0636348810769092</v>
      </c>
      <c r="H40" s="208">
        <v>39877069.24324324</v>
      </c>
      <c r="I40" s="23">
        <v>1.0973217176757628</v>
      </c>
      <c r="J40" s="208">
        <v>11301660.055837564</v>
      </c>
      <c r="K40" s="22">
        <v>1.0491114272240409</v>
      </c>
      <c r="L40" s="208">
        <v>121445266.28571428</v>
      </c>
      <c r="M40" s="22">
        <v>1.3693019840634202</v>
      </c>
      <c r="N40" s="208">
        <v>67688722.727272734</v>
      </c>
      <c r="O40" s="22">
        <v>1.0818755068665831</v>
      </c>
      <c r="P40" s="208">
        <v>232318137.375</v>
      </c>
      <c r="Q40" s="22">
        <v>1.6294479779055091</v>
      </c>
    </row>
    <row r="41" spans="1:17" ht="12.4" customHeight="1" x14ac:dyDescent="0.15">
      <c r="A41" s="270" t="s">
        <v>35</v>
      </c>
      <c r="B41" s="208">
        <v>2825.1121076233185</v>
      </c>
      <c r="C41" s="22">
        <v>1.1949059233012838E-4</v>
      </c>
      <c r="D41" s="208">
        <v>0</v>
      </c>
      <c r="E41" s="22">
        <v>0</v>
      </c>
      <c r="F41" s="208">
        <v>5294.1176470588234</v>
      </c>
      <c r="G41" s="22">
        <v>5.0035223041244349E-4</v>
      </c>
      <c r="H41" s="208">
        <v>0</v>
      </c>
      <c r="I41" s="23">
        <v>0</v>
      </c>
      <c r="J41" s="208">
        <v>3197.9695431472082</v>
      </c>
      <c r="K41" s="22">
        <v>2.9686137921811182E-4</v>
      </c>
      <c r="L41" s="208">
        <v>0</v>
      </c>
      <c r="M41" s="22">
        <v>0</v>
      </c>
      <c r="N41" s="208">
        <v>0</v>
      </c>
      <c r="O41" s="22">
        <v>0</v>
      </c>
      <c r="P41" s="208">
        <v>0</v>
      </c>
      <c r="Q41" s="22">
        <v>0</v>
      </c>
    </row>
    <row r="42" spans="1:17" ht="12.4" customHeight="1" x14ac:dyDescent="0.15">
      <c r="A42" s="270" t="s">
        <v>36</v>
      </c>
      <c r="B42" s="208">
        <v>5539333.5717488788</v>
      </c>
      <c r="C42" s="22">
        <v>0.234290967716419</v>
      </c>
      <c r="D42" s="208">
        <v>451344.53781512607</v>
      </c>
      <c r="E42" s="22">
        <v>0.14075470154819961</v>
      </c>
      <c r="F42" s="208">
        <v>2582905.9285714286</v>
      </c>
      <c r="G42" s="22">
        <v>0.24411296243562272</v>
      </c>
      <c r="H42" s="208">
        <v>5225598.0270270268</v>
      </c>
      <c r="I42" s="23">
        <v>0.14379597878477415</v>
      </c>
      <c r="J42" s="208">
        <v>2187281.0609137057</v>
      </c>
      <c r="K42" s="22">
        <v>0.2030411058391397</v>
      </c>
      <c r="L42" s="208">
        <v>32831715</v>
      </c>
      <c r="M42" s="22">
        <v>0.37017937268908629</v>
      </c>
      <c r="N42" s="208">
        <v>39415576.81818182</v>
      </c>
      <c r="O42" s="22">
        <v>0.62998303750571205</v>
      </c>
      <c r="P42" s="208">
        <v>19252500</v>
      </c>
      <c r="Q42" s="22">
        <v>0.13503442972249688</v>
      </c>
    </row>
    <row r="43" spans="1:17" ht="12.4" customHeight="1" x14ac:dyDescent="0.15">
      <c r="A43" s="270" t="s">
        <v>508</v>
      </c>
      <c r="B43" s="208">
        <v>5222411.1995515693</v>
      </c>
      <c r="C43" s="22">
        <v>0.22088645825488676</v>
      </c>
      <c r="D43" s="208">
        <v>3099072.630252101</v>
      </c>
      <c r="E43" s="22">
        <v>0.96646576307078902</v>
      </c>
      <c r="F43" s="208">
        <v>4350223.7310924372</v>
      </c>
      <c r="G43" s="22">
        <v>0.4111438943663237</v>
      </c>
      <c r="H43" s="208">
        <v>5941241.1621621624</v>
      </c>
      <c r="I43" s="23">
        <v>0.1634887688817398</v>
      </c>
      <c r="J43" s="208">
        <v>4121748.2588832485</v>
      </c>
      <c r="K43" s="22">
        <v>0.38261398565971527</v>
      </c>
      <c r="L43" s="208">
        <v>14392379.204081632</v>
      </c>
      <c r="M43" s="22">
        <v>0.16227485847968617</v>
      </c>
      <c r="N43" s="208">
        <v>10543229.212121213</v>
      </c>
      <c r="O43" s="22">
        <v>0.16851346854087379</v>
      </c>
      <c r="P43" s="208">
        <v>22331251.0625</v>
      </c>
      <c r="Q43" s="22">
        <v>0.15662837305360811</v>
      </c>
    </row>
    <row r="44" spans="1:17" ht="12.4" customHeight="1" x14ac:dyDescent="0.15">
      <c r="A44" s="270" t="s">
        <v>37</v>
      </c>
      <c r="B44" s="208">
        <v>16427921.343049327</v>
      </c>
      <c r="C44" s="22">
        <v>0.69483332952939703</v>
      </c>
      <c r="D44" s="208">
        <v>3504141.0420168065</v>
      </c>
      <c r="E44" s="22">
        <v>1.0927889566127882</v>
      </c>
      <c r="F44" s="208">
        <v>11599359.945378151</v>
      </c>
      <c r="G44" s="22">
        <v>1.0962668393383799</v>
      </c>
      <c r="H44" s="208">
        <v>22990928.459459461</v>
      </c>
      <c r="I44" s="23">
        <v>0.63265544802717255</v>
      </c>
      <c r="J44" s="208">
        <v>10224123.868020305</v>
      </c>
      <c r="K44" s="22">
        <v>0.94908580954475052</v>
      </c>
      <c r="L44" s="208">
        <v>58107030.857142858</v>
      </c>
      <c r="M44" s="22">
        <v>0.65515993397002026</v>
      </c>
      <c r="N44" s="208">
        <v>44649951</v>
      </c>
      <c r="O44" s="22">
        <v>0.71364455441600549</v>
      </c>
      <c r="P44" s="208">
        <v>85862258.0625</v>
      </c>
      <c r="Q44" s="22">
        <v>0.60222625903937399</v>
      </c>
    </row>
    <row r="45" spans="1:17" ht="12.4" customHeight="1" x14ac:dyDescent="0.15">
      <c r="A45" s="270" t="s">
        <v>38</v>
      </c>
      <c r="B45" s="208">
        <v>5408431.4461883409</v>
      </c>
      <c r="C45" s="22">
        <v>0.22875434760201924</v>
      </c>
      <c r="D45" s="208">
        <v>635230.73109243694</v>
      </c>
      <c r="E45" s="22">
        <v>0.19810079546323051</v>
      </c>
      <c r="F45" s="208">
        <v>3112951.7605042015</v>
      </c>
      <c r="G45" s="22">
        <v>0.29420811178987266</v>
      </c>
      <c r="H45" s="208">
        <v>6745256.6216216218</v>
      </c>
      <c r="I45" s="23">
        <v>0.18561335430777162</v>
      </c>
      <c r="J45" s="208">
        <v>2705709.3172588833</v>
      </c>
      <c r="K45" s="22">
        <v>0.25116580656809401</v>
      </c>
      <c r="L45" s="208">
        <v>24377311.877551019</v>
      </c>
      <c r="M45" s="22">
        <v>0.27485551755910553</v>
      </c>
      <c r="N45" s="208">
        <v>12663839.393939395</v>
      </c>
      <c r="O45" s="22">
        <v>0.2024073894612726</v>
      </c>
      <c r="P45" s="208">
        <v>48536348.875</v>
      </c>
      <c r="Q45" s="22">
        <v>0.34042738299689795</v>
      </c>
    </row>
    <row r="46" spans="1:17" ht="12.4" customHeight="1" x14ac:dyDescent="0.15">
      <c r="A46" s="82" t="s">
        <v>39</v>
      </c>
      <c r="B46" s="208">
        <v>5643600.2107623322</v>
      </c>
      <c r="C46" s="22">
        <v>0.23870101658576121</v>
      </c>
      <c r="D46" s="208">
        <v>947071.78991596634</v>
      </c>
      <c r="E46" s="22">
        <v>0.29535043844696673</v>
      </c>
      <c r="F46" s="208">
        <v>2428180.806722689</v>
      </c>
      <c r="G46" s="22">
        <v>0.22948974002558364</v>
      </c>
      <c r="H46" s="208">
        <v>7613975.2162162159</v>
      </c>
      <c r="I46" s="23">
        <v>0.20951841549927169</v>
      </c>
      <c r="J46" s="208">
        <v>2467831.61928934</v>
      </c>
      <c r="K46" s="22">
        <v>0.22908407609764925</v>
      </c>
      <c r="L46" s="208">
        <v>21957980.367346939</v>
      </c>
      <c r="M46" s="22">
        <v>0.24757742316853576</v>
      </c>
      <c r="N46" s="208">
        <v>13562971.818181818</v>
      </c>
      <c r="O46" s="22">
        <v>0.21677831135230594</v>
      </c>
      <c r="P46" s="208">
        <v>39272685.5</v>
      </c>
      <c r="Q46" s="22">
        <v>0.27545330165762744</v>
      </c>
    </row>
    <row r="47" spans="1:17" ht="12.4" customHeight="1" x14ac:dyDescent="0.15">
      <c r="A47" s="270" t="s">
        <v>40</v>
      </c>
      <c r="B47" s="208">
        <v>1960829.6367713003</v>
      </c>
      <c r="C47" s="22">
        <v>8.2935007826426849E-2</v>
      </c>
      <c r="D47" s="208">
        <v>1054635.0084033613</v>
      </c>
      <c r="E47" s="22">
        <v>0.32889472102330425</v>
      </c>
      <c r="F47" s="208">
        <v>2277908.7100840337</v>
      </c>
      <c r="G47" s="22">
        <v>0.2152873773781126</v>
      </c>
      <c r="H47" s="208">
        <v>2973165.5135135134</v>
      </c>
      <c r="I47" s="23">
        <v>8.1814414904018806E-2</v>
      </c>
      <c r="J47" s="208">
        <v>1973733.4086294416</v>
      </c>
      <c r="K47" s="22">
        <v>0.183217886846407</v>
      </c>
      <c r="L47" s="208">
        <v>1977123.5714285714</v>
      </c>
      <c r="M47" s="22">
        <v>2.2292175824510978E-2</v>
      </c>
      <c r="N47" s="208">
        <v>2716698.6363636362</v>
      </c>
      <c r="O47" s="22">
        <v>4.3421261264772658E-2</v>
      </c>
      <c r="P47" s="208">
        <v>451750</v>
      </c>
      <c r="Q47" s="22">
        <v>3.1685133685047636E-3</v>
      </c>
    </row>
    <row r="48" spans="1:17" ht="12.4" customHeight="1" x14ac:dyDescent="0.15">
      <c r="A48" s="270" t="s">
        <v>41</v>
      </c>
      <c r="B48" s="208">
        <v>678365.05381165922</v>
      </c>
      <c r="C48" s="22">
        <v>2.8692044424462305E-2</v>
      </c>
      <c r="D48" s="208">
        <v>72261.28571428571</v>
      </c>
      <c r="E48" s="22">
        <v>2.2535147436235563E-2</v>
      </c>
      <c r="F48" s="208">
        <v>251533.05042016806</v>
      </c>
      <c r="G48" s="22">
        <v>2.3772634306700045E-2</v>
      </c>
      <c r="H48" s="208">
        <v>2018758.1891891891</v>
      </c>
      <c r="I48" s="23">
        <v>5.5551404498173869E-2</v>
      </c>
      <c r="J48" s="208">
        <v>363345.2081218274</v>
      </c>
      <c r="K48" s="22">
        <v>3.3728638800351582E-2</v>
      </c>
      <c r="L48" s="208">
        <v>2927986.9387755101</v>
      </c>
      <c r="M48" s="22">
        <v>3.3013212018859095E-2</v>
      </c>
      <c r="N48" s="208">
        <v>1905923.1212121211</v>
      </c>
      <c r="O48" s="22">
        <v>3.0462556534240917E-2</v>
      </c>
      <c r="P48" s="208">
        <v>5035993.5625</v>
      </c>
      <c r="Q48" s="22">
        <v>3.5321777369087287E-2</v>
      </c>
    </row>
    <row r="49" spans="1:17" ht="12.4" customHeight="1" x14ac:dyDescent="0.15">
      <c r="A49" s="270" t="s">
        <v>42</v>
      </c>
      <c r="B49" s="208">
        <v>56809509.863228701</v>
      </c>
      <c r="C49" s="22">
        <v>2.4028080036980115</v>
      </c>
      <c r="D49" s="208">
        <v>4558551.176470588</v>
      </c>
      <c r="E49" s="22">
        <v>1.4216135492463433</v>
      </c>
      <c r="F49" s="208">
        <v>17036255.609243698</v>
      </c>
      <c r="G49" s="22">
        <v>1.610113159592744</v>
      </c>
      <c r="H49" s="208">
        <v>42524787.081081077</v>
      </c>
      <c r="I49" s="23">
        <v>1.170180589726127</v>
      </c>
      <c r="J49" s="208">
        <v>15661201.895939086</v>
      </c>
      <c r="K49" s="22">
        <v>1.4537993349575105</v>
      </c>
      <c r="L49" s="208">
        <v>295768821.91836733</v>
      </c>
      <c r="M49" s="22">
        <v>3.3348095571227789</v>
      </c>
      <c r="N49" s="208">
        <v>79444360.515151516</v>
      </c>
      <c r="O49" s="22">
        <v>1.2697670208126277</v>
      </c>
      <c r="P49" s="208">
        <v>741938023.5625</v>
      </c>
      <c r="Q49" s="22">
        <v>5.2038528970886189</v>
      </c>
    </row>
    <row r="50" spans="1:17" ht="12.4" customHeight="1" x14ac:dyDescent="0.15">
      <c r="A50" s="270" t="s">
        <v>43</v>
      </c>
      <c r="B50" s="208">
        <v>1903104.9058295963</v>
      </c>
      <c r="C50" s="22">
        <v>8.0493489745176547E-2</v>
      </c>
      <c r="D50" s="208">
        <v>377281.27731092437</v>
      </c>
      <c r="E50" s="22">
        <v>0.11765759666592999</v>
      </c>
      <c r="F50" s="208">
        <v>1200916.3529411764</v>
      </c>
      <c r="G50" s="22">
        <v>0.1134997776384357</v>
      </c>
      <c r="H50" s="208">
        <v>2732102.7837837837</v>
      </c>
      <c r="I50" s="23">
        <v>7.5180944248462653E-2</v>
      </c>
      <c r="J50" s="208">
        <v>1095945.0939086294</v>
      </c>
      <c r="K50" s="22">
        <v>0.10173448112481372</v>
      </c>
      <c r="L50" s="208">
        <v>3918058.9795918367</v>
      </c>
      <c r="M50" s="22">
        <v>4.4176328139548839E-2</v>
      </c>
      <c r="N50" s="208">
        <v>4709481.5151515156</v>
      </c>
      <c r="O50" s="22">
        <v>7.5272105839729098E-2</v>
      </c>
      <c r="P50" s="208">
        <v>2285750</v>
      </c>
      <c r="Q50" s="22">
        <v>1.6031941188842866E-2</v>
      </c>
    </row>
    <row r="51" spans="1:17" ht="12.4" customHeight="1" x14ac:dyDescent="0.15">
      <c r="A51" s="270" t="s">
        <v>44</v>
      </c>
      <c r="B51" s="208">
        <v>1503581.941704036</v>
      </c>
      <c r="C51" s="22">
        <v>6.3595315862436927E-2</v>
      </c>
      <c r="D51" s="208">
        <v>0</v>
      </c>
      <c r="E51" s="22">
        <v>0</v>
      </c>
      <c r="F51" s="208">
        <v>94353.016806722691</v>
      </c>
      <c r="G51" s="22">
        <v>8.9173957876841105E-3</v>
      </c>
      <c r="H51" s="208">
        <v>4868661.0810810812</v>
      </c>
      <c r="I51" s="23">
        <v>0.13397392641080957</v>
      </c>
      <c r="J51" s="208">
        <v>514204.25888324872</v>
      </c>
      <c r="K51" s="22">
        <v>4.7732595145882413E-2</v>
      </c>
      <c r="L51" s="208">
        <v>6958634.8775510201</v>
      </c>
      <c r="M51" s="22">
        <v>7.8458986798107672E-2</v>
      </c>
      <c r="N51" s="208">
        <v>4418462.333333333</v>
      </c>
      <c r="O51" s="22">
        <v>7.0620717659366991E-2</v>
      </c>
      <c r="P51" s="208">
        <v>12197740.75</v>
      </c>
      <c r="Q51" s="22">
        <v>8.5553303003719591E-2</v>
      </c>
    </row>
    <row r="52" spans="1:17" ht="12.4" customHeight="1" x14ac:dyDescent="0.15">
      <c r="A52" s="270" t="s">
        <v>509</v>
      </c>
      <c r="B52" s="208">
        <v>16518896.636771301</v>
      </c>
      <c r="C52" s="22">
        <v>0.69868120930199518</v>
      </c>
      <c r="D52" s="208">
        <v>5972109.3193277307</v>
      </c>
      <c r="E52" s="22">
        <v>1.8624407618277481</v>
      </c>
      <c r="F52" s="208">
        <v>8081499.0714285718</v>
      </c>
      <c r="G52" s="22">
        <v>0.76379037169901576</v>
      </c>
      <c r="H52" s="208">
        <v>22310789.432432432</v>
      </c>
      <c r="I52" s="23">
        <v>0.61393964620023467</v>
      </c>
      <c r="J52" s="208">
        <v>8780652.276649747</v>
      </c>
      <c r="K52" s="22">
        <v>0.81509111019101077</v>
      </c>
      <c r="L52" s="208">
        <v>57945264.816326529</v>
      </c>
      <c r="M52" s="22">
        <v>0.65333601305965094</v>
      </c>
      <c r="N52" s="208">
        <v>46391868.757575758</v>
      </c>
      <c r="O52" s="22">
        <v>0.7414857971070552</v>
      </c>
      <c r="P52" s="208">
        <v>81774144.1875</v>
      </c>
      <c r="Q52" s="22">
        <v>0.57355278152989464</v>
      </c>
    </row>
    <row r="53" spans="1:17" ht="12.4" customHeight="1" x14ac:dyDescent="0.15">
      <c r="A53" s="270" t="s">
        <v>45</v>
      </c>
      <c r="B53" s="208">
        <v>4605196.7511210758</v>
      </c>
      <c r="C53" s="22">
        <v>0.1947808322732977</v>
      </c>
      <c r="D53" s="208">
        <v>860901.94957983191</v>
      </c>
      <c r="E53" s="22">
        <v>0.26847781865703441</v>
      </c>
      <c r="F53" s="208">
        <v>3259456.1092436975</v>
      </c>
      <c r="G53" s="22">
        <v>0.3080543809028482</v>
      </c>
      <c r="H53" s="208">
        <v>10347667.270270269</v>
      </c>
      <c r="I53" s="23">
        <v>0.28474309267033671</v>
      </c>
      <c r="J53" s="208">
        <v>3200663.8959390861</v>
      </c>
      <c r="K53" s="22">
        <v>0.29711149082020977</v>
      </c>
      <c r="L53" s="208">
        <v>15079554</v>
      </c>
      <c r="M53" s="22">
        <v>0.17002279168636794</v>
      </c>
      <c r="N53" s="208">
        <v>14382943.242424242</v>
      </c>
      <c r="O53" s="22">
        <v>0.22988399520148511</v>
      </c>
      <c r="P53" s="208">
        <v>16516313.6875</v>
      </c>
      <c r="Q53" s="22">
        <v>0.11584318919150406</v>
      </c>
    </row>
    <row r="54" spans="1:17" ht="12.4" customHeight="1" x14ac:dyDescent="0.15">
      <c r="A54" s="270" t="s">
        <v>46</v>
      </c>
      <c r="B54" s="208">
        <v>477446.05381165922</v>
      </c>
      <c r="C54" s="22">
        <v>2.0193999247566929E-2</v>
      </c>
      <c r="D54" s="208">
        <v>386010.00840336137</v>
      </c>
      <c r="E54" s="22">
        <v>0.12037970768505946</v>
      </c>
      <c r="F54" s="208">
        <v>205010.38235294117</v>
      </c>
      <c r="G54" s="22">
        <v>1.9375731501733707E-2</v>
      </c>
      <c r="H54" s="208">
        <v>1048379.2432432432</v>
      </c>
      <c r="I54" s="23">
        <v>2.8848893206117873E-2</v>
      </c>
      <c r="J54" s="208">
        <v>338877.39593908627</v>
      </c>
      <c r="K54" s="22">
        <v>3.1457338722906195E-2</v>
      </c>
      <c r="L54" s="208">
        <v>1620882.5714285714</v>
      </c>
      <c r="M54" s="22">
        <v>1.8275539169796694E-2</v>
      </c>
      <c r="N54" s="208">
        <v>2406765.0303030303</v>
      </c>
      <c r="O54" s="22">
        <v>3.846756198309445E-2</v>
      </c>
      <c r="P54" s="208">
        <v>0</v>
      </c>
      <c r="Q54" s="22">
        <v>0</v>
      </c>
    </row>
    <row r="55" spans="1:17" ht="12.4" customHeight="1" x14ac:dyDescent="0.15">
      <c r="A55" s="270" t="s">
        <v>47</v>
      </c>
      <c r="B55" s="208">
        <v>1383737.1591928252</v>
      </c>
      <c r="C55" s="22">
        <v>5.852637576222007E-2</v>
      </c>
      <c r="D55" s="208">
        <v>52975.436974789918</v>
      </c>
      <c r="E55" s="22">
        <v>1.6520731272982116E-2</v>
      </c>
      <c r="F55" s="208">
        <v>594613.49579831935</v>
      </c>
      <c r="G55" s="22">
        <v>5.6197502339472183E-2</v>
      </c>
      <c r="H55" s="208">
        <v>2003060.3783783785</v>
      </c>
      <c r="I55" s="23">
        <v>5.5119438231606102E-2</v>
      </c>
      <c r="J55" s="208">
        <v>563287.62182741112</v>
      </c>
      <c r="K55" s="22">
        <v>5.2288909589680257E-2</v>
      </c>
      <c r="L55" s="208">
        <v>3527147</v>
      </c>
      <c r="M55" s="22">
        <v>3.9768774303815466E-2</v>
      </c>
      <c r="N55" s="208">
        <v>1210955.9090909092</v>
      </c>
      <c r="O55" s="22">
        <v>1.9354827291089543E-2</v>
      </c>
      <c r="P55" s="208">
        <v>8304291.125</v>
      </c>
      <c r="Q55" s="22">
        <v>5.8245174201478622E-2</v>
      </c>
    </row>
    <row r="56" spans="1:17" ht="12.4" customHeight="1" x14ac:dyDescent="0.15">
      <c r="A56" s="270" t="s">
        <v>48</v>
      </c>
      <c r="B56" s="208">
        <v>1039098.6681614349</v>
      </c>
      <c r="C56" s="22">
        <v>4.3949588766058409E-2</v>
      </c>
      <c r="D56" s="208">
        <v>9497.3529411764703</v>
      </c>
      <c r="E56" s="22">
        <v>2.9618106938978208E-3</v>
      </c>
      <c r="F56" s="208">
        <v>227214.63865546219</v>
      </c>
      <c r="G56" s="22">
        <v>2.147427745523894E-2</v>
      </c>
      <c r="H56" s="208">
        <v>2413495.6216216218</v>
      </c>
      <c r="I56" s="23">
        <v>6.6413635991303746E-2</v>
      </c>
      <c r="J56" s="208">
        <v>366768.03807106597</v>
      </c>
      <c r="K56" s="22">
        <v>3.4046373539801306E-2</v>
      </c>
      <c r="L56" s="208">
        <v>1200122.0408163266</v>
      </c>
      <c r="M56" s="22">
        <v>1.3531441297529959E-2</v>
      </c>
      <c r="N56" s="208">
        <v>0</v>
      </c>
      <c r="O56" s="22">
        <v>0</v>
      </c>
      <c r="P56" s="208">
        <v>3675373.75</v>
      </c>
      <c r="Q56" s="22">
        <v>2.5778574125349164E-2</v>
      </c>
    </row>
    <row r="57" spans="1:17" ht="12.4" customHeight="1" x14ac:dyDescent="0.15">
      <c r="A57" s="270" t="s">
        <v>49</v>
      </c>
      <c r="B57" s="208">
        <v>28282946.369955156</v>
      </c>
      <c r="C57" s="22">
        <v>1.1962520019888012</v>
      </c>
      <c r="D57" s="208">
        <v>7101922.9159663869</v>
      </c>
      <c r="E57" s="22">
        <v>2.214780409870881</v>
      </c>
      <c r="F57" s="208">
        <v>16709621.43277311</v>
      </c>
      <c r="G57" s="22">
        <v>1.5792426445000569</v>
      </c>
      <c r="H57" s="208">
        <v>44699072.945945948</v>
      </c>
      <c r="I57" s="23">
        <v>1.2300117444531238</v>
      </c>
      <c r="J57" s="208">
        <v>16436254.890862944</v>
      </c>
      <c r="K57" s="22">
        <v>1.5257460179811995</v>
      </c>
      <c r="L57" s="208">
        <v>94915805.836734697</v>
      </c>
      <c r="M57" s="22">
        <v>1.0701808742833436</v>
      </c>
      <c r="N57" s="208">
        <v>57105604.151515149</v>
      </c>
      <c r="O57" s="22">
        <v>0.91272448270693118</v>
      </c>
      <c r="P57" s="208">
        <v>172899346.8125</v>
      </c>
      <c r="Q57" s="22">
        <v>1.2126926215410023</v>
      </c>
    </row>
    <row r="58" spans="1:17" ht="6" customHeight="1" x14ac:dyDescent="0.15">
      <c r="A58" s="270"/>
      <c r="B58" s="208"/>
      <c r="C58" s="23"/>
      <c r="D58" s="208"/>
      <c r="E58" s="23"/>
      <c r="F58" s="208"/>
      <c r="G58" s="23"/>
      <c r="H58" s="208"/>
      <c r="I58" s="23"/>
      <c r="J58" s="208"/>
      <c r="K58" s="23"/>
      <c r="L58" s="208"/>
      <c r="M58" s="23"/>
      <c r="N58" s="208"/>
      <c r="O58" s="23"/>
      <c r="P58" s="208"/>
      <c r="Q58" s="23"/>
    </row>
    <row r="59" spans="1:17" ht="12.4" customHeight="1" x14ac:dyDescent="0.15">
      <c r="A59" s="82" t="s">
        <v>50</v>
      </c>
      <c r="B59" s="208">
        <v>2364296680.2090192</v>
      </c>
      <c r="C59" s="23">
        <v>100</v>
      </c>
      <c r="D59" s="208">
        <v>320660363.63308907</v>
      </c>
      <c r="E59" s="23">
        <v>100</v>
      </c>
      <c r="F59" s="208">
        <v>1058078154.8020378</v>
      </c>
      <c r="G59" s="23">
        <v>100</v>
      </c>
      <c r="H59" s="208">
        <v>3634036272.2162161</v>
      </c>
      <c r="I59" s="23">
        <v>100</v>
      </c>
      <c r="J59" s="208">
        <v>1077260218.7492959</v>
      </c>
      <c r="K59" s="23">
        <v>100</v>
      </c>
      <c r="L59" s="208">
        <v>8869136808.3265305</v>
      </c>
      <c r="M59" s="23">
        <v>100</v>
      </c>
      <c r="N59" s="208">
        <v>6256609221.454545</v>
      </c>
      <c r="O59" s="23">
        <v>100</v>
      </c>
      <c r="P59" s="208">
        <v>14257474956.25</v>
      </c>
      <c r="Q59" s="23">
        <v>100</v>
      </c>
    </row>
    <row r="60" spans="1:17" ht="6" customHeight="1" x14ac:dyDescent="0.15">
      <c r="A60" s="271"/>
      <c r="B60" s="199"/>
      <c r="C60" s="24"/>
      <c r="D60" s="201"/>
      <c r="E60" s="24"/>
      <c r="F60" s="201"/>
      <c r="G60" s="24"/>
      <c r="H60" s="201"/>
      <c r="I60" s="24"/>
      <c r="J60" s="201"/>
      <c r="K60" s="24"/>
      <c r="L60" s="201"/>
      <c r="M60" s="24"/>
      <c r="N60" s="201"/>
      <c r="O60" s="24"/>
      <c r="P60" s="201"/>
      <c r="Q60" s="24"/>
    </row>
    <row r="61" spans="1:17" x14ac:dyDescent="0.15">
      <c r="I61" s="25"/>
      <c r="K61" s="25"/>
      <c r="M61" s="25"/>
      <c r="O61" s="25"/>
      <c r="Q61" s="25"/>
    </row>
    <row r="63" spans="1:17" x14ac:dyDescent="0.15">
      <c r="B63" s="200">
        <f>SUM(B7,B21,B9,B23)-B59</f>
        <v>0</v>
      </c>
      <c r="C63" s="83">
        <f t="shared" ref="C63:Q63" si="0">SUM(C7,C21,C9,C23)-C59</f>
        <v>0</v>
      </c>
      <c r="D63" s="200">
        <f t="shared" si="0"/>
        <v>0</v>
      </c>
      <c r="E63" s="83">
        <f t="shared" si="0"/>
        <v>0</v>
      </c>
      <c r="F63" s="200">
        <f t="shared" si="0"/>
        <v>0</v>
      </c>
      <c r="G63" s="83">
        <f t="shared" si="0"/>
        <v>0</v>
      </c>
      <c r="H63" s="200">
        <f t="shared" si="0"/>
        <v>0</v>
      </c>
      <c r="I63" s="83">
        <f t="shared" si="0"/>
        <v>0</v>
      </c>
      <c r="J63" s="200">
        <f t="shared" si="0"/>
        <v>0</v>
      </c>
      <c r="K63" s="83">
        <f t="shared" si="0"/>
        <v>0</v>
      </c>
      <c r="L63" s="200">
        <f t="shared" si="0"/>
        <v>0</v>
      </c>
      <c r="M63" s="83">
        <f t="shared" si="0"/>
        <v>0</v>
      </c>
      <c r="N63" s="200">
        <f t="shared" si="0"/>
        <v>0</v>
      </c>
      <c r="O63" s="83">
        <f t="shared" si="0"/>
        <v>0</v>
      </c>
      <c r="P63" s="200">
        <f t="shared" si="0"/>
        <v>0</v>
      </c>
      <c r="Q63" s="83">
        <f t="shared" si="0"/>
        <v>0</v>
      </c>
    </row>
  </sheetData>
  <mergeCells count="13">
    <mergeCell ref="P5:Q5"/>
    <mergeCell ref="A2:H2"/>
    <mergeCell ref="I2:Q2"/>
    <mergeCell ref="P3:Q3"/>
    <mergeCell ref="A4:A6"/>
    <mergeCell ref="B4:H4"/>
    <mergeCell ref="I4:Q4"/>
    <mergeCell ref="B5:C5"/>
    <mergeCell ref="D5:E5"/>
    <mergeCell ref="F5:G5"/>
    <mergeCell ref="J5:K5"/>
    <mergeCell ref="L5:M5"/>
    <mergeCell ref="N5:O5"/>
  </mergeCells>
  <phoneticPr fontId="4" type="noConversion"/>
  <pageMargins left="1.02" right="0.7" top="0.75" bottom="0.75" header="0.3" footer="0.3"/>
  <pageSetup paperSize="8" scale="99" orientation="landscape" r:id="rId1"/>
  <colBreaks count="1" manualBreakCount="1">
    <brk id="8" max="60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>
    <pageSetUpPr fitToPage="1"/>
  </sheetPr>
  <dimension ref="A1:Q63"/>
  <sheetViews>
    <sheetView view="pageBreakPreview" zoomScale="115" zoomScaleNormal="100" zoomScaleSheetLayoutView="115" workbookViewId="0">
      <selection activeCell="F7" sqref="F7:Q59"/>
    </sheetView>
  </sheetViews>
  <sheetFormatPr defaultRowHeight="13.5" x14ac:dyDescent="0.15"/>
  <cols>
    <col min="1" max="1" width="19" style="8" customWidth="1"/>
    <col min="2" max="2" width="7.77734375" style="200" customWidth="1"/>
    <col min="3" max="3" width="7.77734375" style="122" customWidth="1"/>
    <col min="4" max="4" width="9.5546875" style="200" bestFit="1" customWidth="1"/>
    <col min="5" max="5" width="7.77734375" style="122" customWidth="1"/>
    <col min="6" max="6" width="7.77734375" style="200" customWidth="1"/>
    <col min="7" max="7" width="7.77734375" style="122" customWidth="1"/>
    <col min="8" max="8" width="7.77734375" style="200" customWidth="1"/>
    <col min="9" max="9" width="8" style="8" customWidth="1"/>
    <col min="10" max="10" width="8.88671875" style="200"/>
    <col min="11" max="11" width="8.88671875" style="8"/>
    <col min="12" max="12" width="8.88671875" style="200"/>
    <col min="13" max="13" width="8.88671875" style="8"/>
    <col min="14" max="14" width="8.88671875" style="200"/>
    <col min="15" max="15" width="8.88671875" style="8"/>
    <col min="16" max="16" width="8.88671875" style="200"/>
    <col min="17" max="16384" width="8.88671875" style="8"/>
  </cols>
  <sheetData>
    <row r="1" spans="1:17" ht="12" customHeight="1" x14ac:dyDescent="0.15">
      <c r="A1" s="68"/>
      <c r="B1" s="195"/>
      <c r="C1" s="117"/>
      <c r="D1" s="195"/>
      <c r="E1" s="117"/>
      <c r="F1" s="195"/>
      <c r="G1" s="117"/>
      <c r="H1" s="195"/>
      <c r="I1" s="117"/>
      <c r="J1" s="195"/>
      <c r="K1" s="117"/>
      <c r="L1" s="195"/>
      <c r="M1" s="117"/>
      <c r="N1" s="195"/>
      <c r="O1" s="117"/>
      <c r="P1" s="195"/>
      <c r="Q1" s="122"/>
    </row>
    <row r="2" spans="1:17" ht="18.75" customHeight="1" x14ac:dyDescent="0.15">
      <c r="A2" s="282" t="s">
        <v>162</v>
      </c>
      <c r="B2" s="282"/>
      <c r="C2" s="282"/>
      <c r="D2" s="282"/>
      <c r="E2" s="282"/>
      <c r="F2" s="282"/>
      <c r="G2" s="282"/>
      <c r="H2" s="282"/>
      <c r="I2" s="273" t="s">
        <v>174</v>
      </c>
      <c r="J2" s="298"/>
      <c r="K2" s="298"/>
      <c r="L2" s="298"/>
      <c r="M2" s="298"/>
      <c r="N2" s="298"/>
      <c r="O2" s="298"/>
      <c r="P2" s="298"/>
      <c r="Q2" s="298"/>
    </row>
    <row r="3" spans="1:17" ht="12" customHeight="1" x14ac:dyDescent="0.15">
      <c r="A3" s="69"/>
      <c r="B3" s="196"/>
      <c r="C3" s="118"/>
      <c r="D3" s="196"/>
      <c r="E3" s="118"/>
      <c r="F3" s="196"/>
      <c r="G3" s="118"/>
      <c r="H3" s="196"/>
      <c r="I3" s="123"/>
      <c r="J3" s="196"/>
      <c r="K3" s="118"/>
      <c r="L3" s="196"/>
      <c r="M3" s="118"/>
      <c r="N3" s="196"/>
      <c r="O3" s="118"/>
      <c r="P3" s="274" t="s">
        <v>110</v>
      </c>
      <c r="Q3" s="275"/>
    </row>
    <row r="4" spans="1:17" x14ac:dyDescent="0.15">
      <c r="A4" s="283" t="s">
        <v>111</v>
      </c>
      <c r="B4" s="280" t="s">
        <v>175</v>
      </c>
      <c r="C4" s="276"/>
      <c r="D4" s="276"/>
      <c r="E4" s="277"/>
      <c r="F4" s="276" t="s">
        <v>176</v>
      </c>
      <c r="G4" s="276"/>
      <c r="H4" s="276"/>
      <c r="I4" s="276" t="s">
        <v>177</v>
      </c>
      <c r="J4" s="276"/>
      <c r="K4" s="276"/>
      <c r="L4" s="276"/>
      <c r="M4" s="276"/>
      <c r="N4" s="276"/>
      <c r="O4" s="276"/>
      <c r="P4" s="276"/>
      <c r="Q4" s="276"/>
    </row>
    <row r="5" spans="1:17" x14ac:dyDescent="0.15">
      <c r="A5" s="284"/>
      <c r="B5" s="280" t="s">
        <v>178</v>
      </c>
      <c r="C5" s="277"/>
      <c r="D5" s="280" t="s">
        <v>179</v>
      </c>
      <c r="E5" s="277"/>
      <c r="F5" s="280" t="s">
        <v>180</v>
      </c>
      <c r="G5" s="277"/>
      <c r="H5" s="202" t="s">
        <v>504</v>
      </c>
      <c r="I5" s="119" t="s">
        <v>492</v>
      </c>
      <c r="J5" s="280" t="s">
        <v>493</v>
      </c>
      <c r="K5" s="281"/>
      <c r="L5" s="280" t="s">
        <v>181</v>
      </c>
      <c r="M5" s="281"/>
      <c r="N5" s="280" t="s">
        <v>505</v>
      </c>
      <c r="O5" s="291"/>
      <c r="P5" s="280" t="s">
        <v>171</v>
      </c>
      <c r="Q5" s="276"/>
    </row>
    <row r="6" spans="1:17" x14ac:dyDescent="0.15">
      <c r="A6" s="285"/>
      <c r="B6" s="197" t="s">
        <v>126</v>
      </c>
      <c r="C6" s="119" t="s">
        <v>127</v>
      </c>
      <c r="D6" s="197" t="s">
        <v>126</v>
      </c>
      <c r="E6" s="119" t="s">
        <v>127</v>
      </c>
      <c r="F6" s="202" t="s">
        <v>126</v>
      </c>
      <c r="G6" s="120" t="s">
        <v>127</v>
      </c>
      <c r="H6" s="202" t="s">
        <v>126</v>
      </c>
      <c r="I6" s="124" t="s">
        <v>127</v>
      </c>
      <c r="J6" s="204" t="s">
        <v>128</v>
      </c>
      <c r="K6" s="125" t="s">
        <v>127</v>
      </c>
      <c r="L6" s="203" t="s">
        <v>126</v>
      </c>
      <c r="M6" s="125" t="s">
        <v>127</v>
      </c>
      <c r="N6" s="202" t="s">
        <v>126</v>
      </c>
      <c r="O6" s="125" t="s">
        <v>127</v>
      </c>
      <c r="P6" s="202" t="s">
        <v>126</v>
      </c>
      <c r="Q6" s="120" t="s">
        <v>129</v>
      </c>
    </row>
    <row r="7" spans="1:17" ht="12.4" customHeight="1" x14ac:dyDescent="0.15">
      <c r="A7" s="270" t="s">
        <v>8</v>
      </c>
      <c r="B7" s="208">
        <v>6014404606.5</v>
      </c>
      <c r="C7" s="22">
        <v>12.301810015290252</v>
      </c>
      <c r="D7" s="208">
        <v>12721323224</v>
      </c>
      <c r="E7" s="22">
        <v>13.025163595008401</v>
      </c>
      <c r="F7" s="208">
        <v>323859011.90379012</v>
      </c>
      <c r="G7" s="22">
        <v>16.269561315373341</v>
      </c>
      <c r="H7" s="208">
        <v>90399458.561674014</v>
      </c>
      <c r="I7" s="23">
        <v>28.074211310412611</v>
      </c>
      <c r="J7" s="208">
        <v>259258943.07071823</v>
      </c>
      <c r="K7" s="22">
        <v>24.180697117618131</v>
      </c>
      <c r="L7" s="208">
        <v>540963776.9225806</v>
      </c>
      <c r="M7" s="22">
        <v>15.876495047884969</v>
      </c>
      <c r="N7" s="208">
        <v>237463727.27146631</v>
      </c>
      <c r="O7" s="22">
        <v>21.860096509794339</v>
      </c>
      <c r="P7" s="208">
        <v>915558434.40306127</v>
      </c>
      <c r="Q7" s="22">
        <v>11.716160990132114</v>
      </c>
    </row>
    <row r="8" spans="1:17" ht="6" customHeight="1" x14ac:dyDescent="0.15">
      <c r="A8" s="270"/>
      <c r="B8" s="208"/>
      <c r="C8" s="22"/>
      <c r="D8" s="208"/>
      <c r="E8" s="22"/>
      <c r="F8" s="208"/>
      <c r="G8" s="22"/>
      <c r="H8" s="208"/>
      <c r="I8" s="23"/>
      <c r="J8" s="208"/>
      <c r="K8" s="22"/>
      <c r="L8" s="208"/>
      <c r="M8" s="22"/>
      <c r="N8" s="208"/>
      <c r="O8" s="22"/>
      <c r="P8" s="208"/>
      <c r="Q8" s="22"/>
    </row>
    <row r="9" spans="1:17" ht="12.4" customHeight="1" x14ac:dyDescent="0.15">
      <c r="A9" s="270" t="s">
        <v>9</v>
      </c>
      <c r="B9" s="208">
        <v>5285556921</v>
      </c>
      <c r="C9" s="22">
        <v>10.811031402322484</v>
      </c>
      <c r="D9" s="208">
        <v>9247188232</v>
      </c>
      <c r="E9" s="22">
        <v>9.468051192064932</v>
      </c>
      <c r="F9" s="208">
        <v>364383485.35335279</v>
      </c>
      <c r="G9" s="22">
        <v>18.30537128615391</v>
      </c>
      <c r="H9" s="208">
        <v>83255152.808370039</v>
      </c>
      <c r="I9" s="23">
        <v>25.85549504180117</v>
      </c>
      <c r="J9" s="208">
        <v>241273521.08397791</v>
      </c>
      <c r="K9" s="22">
        <v>22.503223482792389</v>
      </c>
      <c r="L9" s="208">
        <v>659820287.0774194</v>
      </c>
      <c r="M9" s="22">
        <v>19.364759651509711</v>
      </c>
      <c r="N9" s="208">
        <v>236738784.97556144</v>
      </c>
      <c r="O9" s="22">
        <v>21.793360807737429</v>
      </c>
      <c r="P9" s="208">
        <v>1277229341.4591837</v>
      </c>
      <c r="Q9" s="22">
        <v>16.344368664587535</v>
      </c>
    </row>
    <row r="10" spans="1:17" ht="12.4" customHeight="1" x14ac:dyDescent="0.15">
      <c r="A10" s="270" t="s">
        <v>10</v>
      </c>
      <c r="B10" s="208">
        <v>2223474979.5</v>
      </c>
      <c r="C10" s="22">
        <v>4.5478760677323233</v>
      </c>
      <c r="D10" s="208">
        <v>9247188232</v>
      </c>
      <c r="E10" s="22">
        <v>9.468051192064932</v>
      </c>
      <c r="F10" s="208">
        <v>244834567.80932945</v>
      </c>
      <c r="G10" s="22">
        <v>12.299645421879335</v>
      </c>
      <c r="H10" s="208">
        <v>60816311.055066079</v>
      </c>
      <c r="I10" s="23">
        <v>18.886949046435646</v>
      </c>
      <c r="J10" s="208">
        <v>175895800.78011051</v>
      </c>
      <c r="K10" s="22">
        <v>16.405540470650536</v>
      </c>
      <c r="L10" s="208">
        <v>441999512.60645163</v>
      </c>
      <c r="M10" s="22">
        <v>12.972038743489081</v>
      </c>
      <c r="N10" s="208">
        <v>168630270.3956407</v>
      </c>
      <c r="O10" s="22">
        <v>15.523524488046577</v>
      </c>
      <c r="P10" s="208">
        <v>838673233.89795923</v>
      </c>
      <c r="Q10" s="22">
        <v>10.732281258344511</v>
      </c>
    </row>
    <row r="11" spans="1:17" ht="12.4" customHeight="1" x14ac:dyDescent="0.15">
      <c r="A11" s="82" t="s">
        <v>11</v>
      </c>
      <c r="B11" s="208">
        <v>2223474979.5</v>
      </c>
      <c r="C11" s="22">
        <v>4.5478760677323233</v>
      </c>
      <c r="D11" s="208">
        <v>8098558828</v>
      </c>
      <c r="E11" s="22">
        <v>8.2919875362880333</v>
      </c>
      <c r="F11" s="208">
        <v>239538398.55218658</v>
      </c>
      <c r="G11" s="22">
        <v>12.033584119588699</v>
      </c>
      <c r="H11" s="208">
        <v>59863134.416299559</v>
      </c>
      <c r="I11" s="23">
        <v>18.590933087948201</v>
      </c>
      <c r="J11" s="208">
        <v>173503857.35580111</v>
      </c>
      <c r="K11" s="22">
        <v>16.182447454916353</v>
      </c>
      <c r="L11" s="208">
        <v>434929161.21935487</v>
      </c>
      <c r="M11" s="22">
        <v>12.764534279100307</v>
      </c>
      <c r="N11" s="208">
        <v>166190801.79722589</v>
      </c>
      <c r="O11" s="22">
        <v>15.298955373400291</v>
      </c>
      <c r="P11" s="208">
        <v>811259642.36224484</v>
      </c>
      <c r="Q11" s="22">
        <v>10.381476722357071</v>
      </c>
    </row>
    <row r="12" spans="1:17" ht="12.4" customHeight="1" x14ac:dyDescent="0.15">
      <c r="A12" s="82" t="s">
        <v>12</v>
      </c>
      <c r="B12" s="208">
        <v>0</v>
      </c>
      <c r="C12" s="22">
        <v>0</v>
      </c>
      <c r="D12" s="208">
        <v>249312679</v>
      </c>
      <c r="E12" s="22">
        <v>0.25526734704440174</v>
      </c>
      <c r="F12" s="208">
        <v>2931595.8728862973</v>
      </c>
      <c r="G12" s="22">
        <v>0.14727327958373501</v>
      </c>
      <c r="H12" s="208">
        <v>804640.58149779739</v>
      </c>
      <c r="I12" s="23">
        <v>0.24988700234848099</v>
      </c>
      <c r="J12" s="208">
        <v>1397412.9779005526</v>
      </c>
      <c r="K12" s="22">
        <v>0.13033463596904746</v>
      </c>
      <c r="L12" s="208">
        <v>4190405.2451612903</v>
      </c>
      <c r="M12" s="22">
        <v>0.1229822604794399</v>
      </c>
      <c r="N12" s="208">
        <v>1505599.9881109644</v>
      </c>
      <c r="O12" s="22">
        <v>0.13860037245867687</v>
      </c>
      <c r="P12" s="208">
        <v>14002139.306122448</v>
      </c>
      <c r="Q12" s="22">
        <v>0.17918170173785561</v>
      </c>
    </row>
    <row r="13" spans="1:17" ht="12.4" customHeight="1" x14ac:dyDescent="0.15">
      <c r="A13" s="82" t="s">
        <v>13</v>
      </c>
      <c r="B13" s="208">
        <v>0</v>
      </c>
      <c r="C13" s="22">
        <v>0</v>
      </c>
      <c r="D13" s="208">
        <v>0</v>
      </c>
      <c r="E13" s="22">
        <v>0</v>
      </c>
      <c r="F13" s="208">
        <v>565364.81632653065</v>
      </c>
      <c r="G13" s="22">
        <v>2.8401981129714024E-2</v>
      </c>
      <c r="H13" s="208">
        <v>40692.885462555067</v>
      </c>
      <c r="I13" s="23">
        <v>1.263747243051002E-2</v>
      </c>
      <c r="J13" s="208">
        <v>382676.52486187842</v>
      </c>
      <c r="K13" s="22">
        <v>3.5691671932735203E-2</v>
      </c>
      <c r="L13" s="208">
        <v>444458.93548387097</v>
      </c>
      <c r="M13" s="22">
        <v>1.3044219205101746E-2</v>
      </c>
      <c r="N13" s="208">
        <v>286451.75693527079</v>
      </c>
      <c r="O13" s="22">
        <v>2.6369766549005046E-2</v>
      </c>
      <c r="P13" s="208">
        <v>2734248.4693877553</v>
      </c>
      <c r="Q13" s="22">
        <v>3.4989460039495809E-2</v>
      </c>
    </row>
    <row r="14" spans="1:17" ht="12.4" customHeight="1" x14ac:dyDescent="0.15">
      <c r="A14" s="82" t="s">
        <v>14</v>
      </c>
      <c r="B14" s="208">
        <v>0</v>
      </c>
      <c r="C14" s="22">
        <v>0</v>
      </c>
      <c r="D14" s="208">
        <v>899316725</v>
      </c>
      <c r="E14" s="22">
        <v>0.9207963087324964</v>
      </c>
      <c r="F14" s="208">
        <v>1799208.5679300292</v>
      </c>
      <c r="G14" s="22">
        <v>9.0386041577186993E-2</v>
      </c>
      <c r="H14" s="208">
        <v>107843.1718061674</v>
      </c>
      <c r="I14" s="23">
        <v>3.3491483708455193E-2</v>
      </c>
      <c r="J14" s="208">
        <v>611853.9215469613</v>
      </c>
      <c r="K14" s="22">
        <v>5.706670783240176E-2</v>
      </c>
      <c r="L14" s="208">
        <v>2435487.206451613</v>
      </c>
      <c r="M14" s="22">
        <v>7.1477984704232819E-2</v>
      </c>
      <c r="N14" s="208">
        <v>647416.85336856009</v>
      </c>
      <c r="O14" s="22">
        <v>5.9598975638603446E-2</v>
      </c>
      <c r="P14" s="208">
        <v>10677203.760204082</v>
      </c>
      <c r="Q14" s="22">
        <v>0.13663337421008714</v>
      </c>
    </row>
    <row r="15" spans="1:17" ht="12.4" customHeight="1" x14ac:dyDescent="0.15">
      <c r="A15" s="270" t="s">
        <v>15</v>
      </c>
      <c r="B15" s="208">
        <v>3062081941.5</v>
      </c>
      <c r="C15" s="22">
        <v>6.2631553345901629</v>
      </c>
      <c r="D15" s="208">
        <v>0</v>
      </c>
      <c r="E15" s="22">
        <v>0</v>
      </c>
      <c r="F15" s="208">
        <v>119548917.54402332</v>
      </c>
      <c r="G15" s="22">
        <v>6.0057258642745728</v>
      </c>
      <c r="H15" s="208">
        <v>22438841.753303964</v>
      </c>
      <c r="I15" s="23">
        <v>6.9685459953655213</v>
      </c>
      <c r="J15" s="208">
        <v>65377720.3038674</v>
      </c>
      <c r="K15" s="22">
        <v>6.0976830121418555</v>
      </c>
      <c r="L15" s="208">
        <v>217820774.47096774</v>
      </c>
      <c r="M15" s="22">
        <v>6.3927209080206282</v>
      </c>
      <c r="N15" s="208">
        <v>68108514.579920739</v>
      </c>
      <c r="O15" s="22">
        <v>6.2698363196908513</v>
      </c>
      <c r="P15" s="208">
        <v>438556107.56122446</v>
      </c>
      <c r="Q15" s="22">
        <v>5.6120874062430257</v>
      </c>
    </row>
    <row r="16" spans="1:17" ht="12.4" customHeight="1" x14ac:dyDescent="0.15">
      <c r="A16" s="82" t="s">
        <v>11</v>
      </c>
      <c r="B16" s="208">
        <v>2769132626</v>
      </c>
      <c r="C16" s="22">
        <v>5.6639593943144533</v>
      </c>
      <c r="D16" s="208">
        <v>0</v>
      </c>
      <c r="E16" s="22">
        <v>0</v>
      </c>
      <c r="F16" s="208">
        <v>112213087.81924199</v>
      </c>
      <c r="G16" s="22">
        <v>5.6371990451353726</v>
      </c>
      <c r="H16" s="208">
        <v>22115137.859030835</v>
      </c>
      <c r="I16" s="23">
        <v>6.8680173896147778</v>
      </c>
      <c r="J16" s="208">
        <v>63726283.319337018</v>
      </c>
      <c r="K16" s="22">
        <v>5.9436559338131847</v>
      </c>
      <c r="L16" s="208">
        <v>206947200.07741934</v>
      </c>
      <c r="M16" s="22">
        <v>6.0735974151426824</v>
      </c>
      <c r="N16" s="208">
        <v>65911079.923381768</v>
      </c>
      <c r="O16" s="22">
        <v>6.0675480198403466</v>
      </c>
      <c r="P16" s="208">
        <v>412608259.68367344</v>
      </c>
      <c r="Q16" s="22">
        <v>5.2800396071540927</v>
      </c>
    </row>
    <row r="17" spans="1:17" ht="12.4" customHeight="1" x14ac:dyDescent="0.15">
      <c r="A17" s="82" t="s">
        <v>12</v>
      </c>
      <c r="B17" s="208">
        <v>0</v>
      </c>
      <c r="C17" s="22">
        <v>0</v>
      </c>
      <c r="D17" s="208">
        <v>0</v>
      </c>
      <c r="E17" s="22">
        <v>0</v>
      </c>
      <c r="F17" s="208">
        <v>1548431.2693877551</v>
      </c>
      <c r="G17" s="22">
        <v>7.7787853831374668E-2</v>
      </c>
      <c r="H17" s="208">
        <v>122237.13215859031</v>
      </c>
      <c r="I17" s="23">
        <v>3.7961633098254136E-2</v>
      </c>
      <c r="J17" s="208">
        <v>453676.51823204418</v>
      </c>
      <c r="K17" s="22">
        <v>4.2313736015471871E-2</v>
      </c>
      <c r="L17" s="208">
        <v>2493950.5096774194</v>
      </c>
      <c r="M17" s="22">
        <v>7.3193797081593445E-2</v>
      </c>
      <c r="N17" s="208">
        <v>563167.26287978864</v>
      </c>
      <c r="O17" s="22">
        <v>5.1843247215753514E-2</v>
      </c>
      <c r="P17" s="208">
        <v>3395387.948979592</v>
      </c>
      <c r="Q17" s="22">
        <v>4.3449888439000953E-2</v>
      </c>
    </row>
    <row r="18" spans="1:17" ht="12.4" customHeight="1" x14ac:dyDescent="0.15">
      <c r="A18" s="82" t="s">
        <v>13</v>
      </c>
      <c r="B18" s="208">
        <v>47448749</v>
      </c>
      <c r="C18" s="22">
        <v>9.7051251761539337E-2</v>
      </c>
      <c r="D18" s="208">
        <v>0</v>
      </c>
      <c r="E18" s="22">
        <v>0</v>
      </c>
      <c r="F18" s="208">
        <v>1763337.1481049564</v>
      </c>
      <c r="G18" s="22">
        <v>8.8583984994346249E-2</v>
      </c>
      <c r="H18" s="208">
        <v>84087</v>
      </c>
      <c r="I18" s="23">
        <v>2.6113831255395414E-2</v>
      </c>
      <c r="J18" s="208">
        <v>456367.21546961326</v>
      </c>
      <c r="K18" s="22">
        <v>4.2564693356292017E-2</v>
      </c>
      <c r="L18" s="208">
        <v>2868825.7032258064</v>
      </c>
      <c r="M18" s="22">
        <v>8.4195835310111766E-2</v>
      </c>
      <c r="N18" s="208">
        <v>591714.53896961687</v>
      </c>
      <c r="O18" s="22">
        <v>5.447121156881863E-2</v>
      </c>
      <c r="P18" s="208">
        <v>4177350.2346938774</v>
      </c>
      <c r="Q18" s="22">
        <v>5.3456454577636939E-2</v>
      </c>
    </row>
    <row r="19" spans="1:17" ht="12.4" customHeight="1" x14ac:dyDescent="0.15">
      <c r="A19" s="270" t="s">
        <v>14</v>
      </c>
      <c r="B19" s="208">
        <v>245500566.5</v>
      </c>
      <c r="C19" s="22">
        <v>0.50214468851416982</v>
      </c>
      <c r="D19" s="208">
        <v>0</v>
      </c>
      <c r="E19" s="22">
        <v>0</v>
      </c>
      <c r="F19" s="208">
        <v>4024061.3072886299</v>
      </c>
      <c r="G19" s="22">
        <v>0.20215498031347998</v>
      </c>
      <c r="H19" s="208">
        <v>117379.76211453744</v>
      </c>
      <c r="I19" s="23">
        <v>3.6453141397094511E-2</v>
      </c>
      <c r="J19" s="208">
        <v>741393.25082872924</v>
      </c>
      <c r="K19" s="22">
        <v>6.9148648956906839E-2</v>
      </c>
      <c r="L19" s="208">
        <v>5510798.1806451613</v>
      </c>
      <c r="M19" s="22">
        <v>0.16173386048624055</v>
      </c>
      <c r="N19" s="208">
        <v>1042552.8546895641</v>
      </c>
      <c r="O19" s="22">
        <v>9.5973841065931723E-2</v>
      </c>
      <c r="P19" s="208">
        <v>18375109.693877552</v>
      </c>
      <c r="Q19" s="22">
        <v>0.23514145607229497</v>
      </c>
    </row>
    <row r="20" spans="1:17" ht="6" customHeight="1" x14ac:dyDescent="0.15">
      <c r="A20" s="270"/>
      <c r="B20" s="208"/>
      <c r="C20" s="22"/>
      <c r="D20" s="208"/>
      <c r="E20" s="22"/>
      <c r="F20" s="208"/>
      <c r="G20" s="22"/>
      <c r="H20" s="208"/>
      <c r="I20" s="23"/>
      <c r="J20" s="208"/>
      <c r="K20" s="22"/>
      <c r="L20" s="208"/>
      <c r="M20" s="22"/>
      <c r="N20" s="208"/>
      <c r="O20" s="22"/>
      <c r="P20" s="208"/>
      <c r="Q20" s="22"/>
    </row>
    <row r="21" spans="1:17" ht="12.4" customHeight="1" x14ac:dyDescent="0.15">
      <c r="A21" s="82" t="s">
        <v>16</v>
      </c>
      <c r="B21" s="208">
        <v>29169000026.5</v>
      </c>
      <c r="C21" s="22">
        <v>59.662014802628384</v>
      </c>
      <c r="D21" s="208">
        <v>66954878570</v>
      </c>
      <c r="E21" s="22">
        <v>68.5540514537729</v>
      </c>
      <c r="F21" s="208">
        <v>954831380.20989931</v>
      </c>
      <c r="G21" s="22">
        <v>47.967439889498749</v>
      </c>
      <c r="H21" s="208">
        <v>73006711.061298862</v>
      </c>
      <c r="I21" s="23">
        <v>22.672766695995435</v>
      </c>
      <c r="J21" s="208">
        <v>365257653.08391804</v>
      </c>
      <c r="K21" s="22">
        <v>34.067039595641255</v>
      </c>
      <c r="L21" s="208">
        <v>1622394569.0592353</v>
      </c>
      <c r="M21" s="22">
        <v>47.614905914616791</v>
      </c>
      <c r="N21" s="208">
        <v>406323897.66641814</v>
      </c>
      <c r="O21" s="22">
        <v>37.40478480348942</v>
      </c>
      <c r="P21" s="208">
        <v>4283402997.0205121</v>
      </c>
      <c r="Q21" s="22">
        <v>54.813583942817431</v>
      </c>
    </row>
    <row r="22" spans="1:17" ht="6" customHeight="1" x14ac:dyDescent="0.15">
      <c r="A22" s="270"/>
      <c r="B22" s="208"/>
      <c r="C22" s="22"/>
      <c r="D22" s="208"/>
      <c r="E22" s="22"/>
      <c r="F22" s="208"/>
      <c r="G22" s="22"/>
      <c r="H22" s="208"/>
      <c r="I22" s="23"/>
      <c r="J22" s="208"/>
      <c r="K22" s="22"/>
      <c r="L22" s="208"/>
      <c r="M22" s="22"/>
      <c r="N22" s="208"/>
      <c r="O22" s="22"/>
      <c r="P22" s="208"/>
      <c r="Q22" s="22"/>
    </row>
    <row r="23" spans="1:17" ht="12.4" customHeight="1" x14ac:dyDescent="0.15">
      <c r="A23" s="270" t="s">
        <v>17</v>
      </c>
      <c r="B23" s="208">
        <v>8421442370.5</v>
      </c>
      <c r="C23" s="22">
        <v>17.225143779758874</v>
      </c>
      <c r="D23" s="208">
        <v>8743891703</v>
      </c>
      <c r="E23" s="22">
        <v>8.9527337591537659</v>
      </c>
      <c r="F23" s="208">
        <v>349842587.47755104</v>
      </c>
      <c r="G23" s="22">
        <v>17.574886658969231</v>
      </c>
      <c r="H23" s="208">
        <v>75340451.944933921</v>
      </c>
      <c r="I23" s="23">
        <v>23.39752695179078</v>
      </c>
      <c r="J23" s="208">
        <v>206383037.28066298</v>
      </c>
      <c r="K23" s="22">
        <v>19.249039803948229</v>
      </c>
      <c r="L23" s="208">
        <v>609972445.48387098</v>
      </c>
      <c r="M23" s="22">
        <v>17.901798462666584</v>
      </c>
      <c r="N23" s="208">
        <v>208406171.05151916</v>
      </c>
      <c r="O23" s="22">
        <v>19.185157517614435</v>
      </c>
      <c r="P23" s="208">
        <v>1338300980.6377552</v>
      </c>
      <c r="Q23" s="22">
        <v>17.125886402462914</v>
      </c>
    </row>
    <row r="24" spans="1:17" ht="12.4" customHeight="1" x14ac:dyDescent="0.15">
      <c r="A24" s="270" t="s">
        <v>18</v>
      </c>
      <c r="B24" s="208">
        <v>24014583.5</v>
      </c>
      <c r="C24" s="22">
        <v>4.9119216803945841E-2</v>
      </c>
      <c r="D24" s="208">
        <v>0</v>
      </c>
      <c r="E24" s="22">
        <v>0</v>
      </c>
      <c r="F24" s="208">
        <v>2642642.4746355684</v>
      </c>
      <c r="G24" s="22">
        <v>0.13275725607557243</v>
      </c>
      <c r="H24" s="208">
        <v>355663.30176211451</v>
      </c>
      <c r="I24" s="23">
        <v>0.11045383288680338</v>
      </c>
      <c r="J24" s="208">
        <v>1490822.8386740331</v>
      </c>
      <c r="K24" s="22">
        <v>0.13904683514879301</v>
      </c>
      <c r="L24" s="208">
        <v>5023812.5354838707</v>
      </c>
      <c r="M24" s="22">
        <v>0.1474415445981459</v>
      </c>
      <c r="N24" s="208">
        <v>1512124.6704095113</v>
      </c>
      <c r="O24" s="22">
        <v>0.13920101233905288</v>
      </c>
      <c r="P24" s="208">
        <v>10515001.846938776</v>
      </c>
      <c r="Q24" s="22">
        <v>0.13455771889709467</v>
      </c>
    </row>
    <row r="25" spans="1:17" ht="12.4" customHeight="1" x14ac:dyDescent="0.15">
      <c r="A25" s="270" t="s">
        <v>19</v>
      </c>
      <c r="B25" s="208">
        <v>411049490.5</v>
      </c>
      <c r="C25" s="22">
        <v>0.84075699422482064</v>
      </c>
      <c r="D25" s="208">
        <v>302763077</v>
      </c>
      <c r="E25" s="22">
        <v>0.30999437236318789</v>
      </c>
      <c r="F25" s="208">
        <v>2978683.8448979594</v>
      </c>
      <c r="G25" s="22">
        <v>0.14963881711612242</v>
      </c>
      <c r="H25" s="208">
        <v>183345.44273127752</v>
      </c>
      <c r="I25" s="23">
        <v>5.6939264724991313E-2</v>
      </c>
      <c r="J25" s="208">
        <v>933971.69281767961</v>
      </c>
      <c r="K25" s="22">
        <v>8.711015463136064E-2</v>
      </c>
      <c r="L25" s="208">
        <v>3838135.1935483869</v>
      </c>
      <c r="M25" s="22">
        <v>0.11264365007974424</v>
      </c>
      <c r="N25" s="208">
        <v>1006204.8665785998</v>
      </c>
      <c r="O25" s="22">
        <v>9.2627769911518359E-2</v>
      </c>
      <c r="P25" s="208">
        <v>14944539.596938776</v>
      </c>
      <c r="Q25" s="22">
        <v>0.19124135091966921</v>
      </c>
    </row>
    <row r="26" spans="1:17" ht="12.4" customHeight="1" x14ac:dyDescent="0.15">
      <c r="A26" s="270" t="s">
        <v>20</v>
      </c>
      <c r="B26" s="208">
        <v>4063280</v>
      </c>
      <c r="C26" s="22">
        <v>8.3109969929371069E-3</v>
      </c>
      <c r="D26" s="208">
        <v>23321509</v>
      </c>
      <c r="E26" s="22">
        <v>2.3878527780378703E-2</v>
      </c>
      <c r="F26" s="208">
        <v>8711447.3148688041</v>
      </c>
      <c r="G26" s="22">
        <v>0.43763310893138607</v>
      </c>
      <c r="H26" s="208">
        <v>2655322.7555066077</v>
      </c>
      <c r="I26" s="23">
        <v>0.82462985200936079</v>
      </c>
      <c r="J26" s="208">
        <v>5325388.4187845308</v>
      </c>
      <c r="K26" s="22">
        <v>0.49669107982583638</v>
      </c>
      <c r="L26" s="208">
        <v>13631097.483870968</v>
      </c>
      <c r="M26" s="22">
        <v>0.40005275941218249</v>
      </c>
      <c r="N26" s="208">
        <v>5375041.7173051517</v>
      </c>
      <c r="O26" s="22">
        <v>0.4948079103893524</v>
      </c>
      <c r="P26" s="208">
        <v>34570787.331632651</v>
      </c>
      <c r="Q26" s="22">
        <v>0.44239329213007539</v>
      </c>
    </row>
    <row r="27" spans="1:17" ht="12.4" customHeight="1" x14ac:dyDescent="0.15">
      <c r="A27" s="270" t="s">
        <v>21</v>
      </c>
      <c r="B27" s="208">
        <v>2641410309</v>
      </c>
      <c r="C27" s="22">
        <v>5.4027172961774905</v>
      </c>
      <c r="D27" s="208">
        <v>1612333979</v>
      </c>
      <c r="E27" s="22">
        <v>1.6508435071161149</v>
      </c>
      <c r="F27" s="208">
        <v>128554911.68163265</v>
      </c>
      <c r="G27" s="22">
        <v>6.458155991095488</v>
      </c>
      <c r="H27" s="208">
        <v>38076480.132158592</v>
      </c>
      <c r="I27" s="23">
        <v>11.824928668766937</v>
      </c>
      <c r="J27" s="208">
        <v>90483467.538121551</v>
      </c>
      <c r="K27" s="22">
        <v>8.4392588227683234</v>
      </c>
      <c r="L27" s="208">
        <v>227533543.61290324</v>
      </c>
      <c r="M27" s="22">
        <v>6.6777764658260406</v>
      </c>
      <c r="N27" s="208">
        <v>88799180.556142673</v>
      </c>
      <c r="O27" s="22">
        <v>8.1745480846799712</v>
      </c>
      <c r="P27" s="208">
        <v>436705950.06632656</v>
      </c>
      <c r="Q27" s="22">
        <v>5.5884114263680145</v>
      </c>
    </row>
    <row r="28" spans="1:17" ht="12.4" customHeight="1" x14ac:dyDescent="0.15">
      <c r="A28" s="270" t="s">
        <v>22</v>
      </c>
      <c r="B28" s="208">
        <v>2634637499</v>
      </c>
      <c r="C28" s="22">
        <v>5.388864250474577</v>
      </c>
      <c r="D28" s="208">
        <v>1612333979</v>
      </c>
      <c r="E28" s="22">
        <v>1.6508435071161149</v>
      </c>
      <c r="F28" s="208">
        <v>113155385.93760933</v>
      </c>
      <c r="G28" s="22">
        <v>5.6845368571172505</v>
      </c>
      <c r="H28" s="208">
        <v>33423098.517621145</v>
      </c>
      <c r="I28" s="23">
        <v>10.379787062466434</v>
      </c>
      <c r="J28" s="208">
        <v>80378020.76132597</v>
      </c>
      <c r="K28" s="22">
        <v>7.4967387891151329</v>
      </c>
      <c r="L28" s="208">
        <v>205691288.66451612</v>
      </c>
      <c r="M28" s="22">
        <v>6.0367382534424827</v>
      </c>
      <c r="N28" s="208">
        <v>79127044.424702778</v>
      </c>
      <c r="O28" s="22">
        <v>7.2841643965327867</v>
      </c>
      <c r="P28" s="208">
        <v>376693383.20918369</v>
      </c>
      <c r="Q28" s="22">
        <v>4.8204463590287787</v>
      </c>
    </row>
    <row r="29" spans="1:17" ht="12.4" customHeight="1" x14ac:dyDescent="0.15">
      <c r="A29" s="270" t="s">
        <v>23</v>
      </c>
      <c r="B29" s="208">
        <v>0</v>
      </c>
      <c r="C29" s="22">
        <v>0</v>
      </c>
      <c r="D29" s="208">
        <v>0</v>
      </c>
      <c r="E29" s="22">
        <v>0</v>
      </c>
      <c r="F29" s="208">
        <v>95561.415160349861</v>
      </c>
      <c r="G29" s="22">
        <v>4.8006763628273899E-3</v>
      </c>
      <c r="H29" s="208">
        <v>273554.85682819382</v>
      </c>
      <c r="I29" s="23">
        <v>8.4954456340519985E-2</v>
      </c>
      <c r="J29" s="208">
        <v>10591.645303867403</v>
      </c>
      <c r="K29" s="22">
        <v>9.8786704920030433E-4</v>
      </c>
      <c r="L29" s="208">
        <v>63148.04516129032</v>
      </c>
      <c r="M29" s="22">
        <v>1.8533026961439674E-3</v>
      </c>
      <c r="N29" s="208">
        <v>94826.480184940548</v>
      </c>
      <c r="O29" s="22">
        <v>8.7294006219196703E-3</v>
      </c>
      <c r="P29" s="208">
        <v>103676.20408163265</v>
      </c>
      <c r="Q29" s="22">
        <v>1.3267171730640755E-3</v>
      </c>
    </row>
    <row r="30" spans="1:17" ht="12.4" customHeight="1" x14ac:dyDescent="0.15">
      <c r="A30" s="270" t="s">
        <v>24</v>
      </c>
      <c r="B30" s="208">
        <v>6772810</v>
      </c>
      <c r="C30" s="22">
        <v>1.3853045702913498E-2</v>
      </c>
      <c r="D30" s="208">
        <v>0</v>
      </c>
      <c r="E30" s="22">
        <v>0</v>
      </c>
      <c r="F30" s="208">
        <v>1109526.5055393586</v>
      </c>
      <c r="G30" s="22">
        <v>5.5738790181534721E-2</v>
      </c>
      <c r="H30" s="208">
        <v>80091.354625550666</v>
      </c>
      <c r="I30" s="23">
        <v>2.4872954436567639E-2</v>
      </c>
      <c r="J30" s="208">
        <v>1211100.0198895028</v>
      </c>
      <c r="K30" s="22">
        <v>0.11295750269297829</v>
      </c>
      <c r="L30" s="208">
        <v>1799892.4580645161</v>
      </c>
      <c r="M30" s="22">
        <v>5.2824209154537193E-2</v>
      </c>
      <c r="N30" s="208">
        <v>932226.10568031704</v>
      </c>
      <c r="O30" s="22">
        <v>8.5817538843837388E-2</v>
      </c>
      <c r="P30" s="208">
        <v>2486419.3316326533</v>
      </c>
      <c r="Q30" s="22">
        <v>3.1818055608190954E-2</v>
      </c>
    </row>
    <row r="31" spans="1:17" ht="12.4" customHeight="1" x14ac:dyDescent="0.15">
      <c r="A31" s="270" t="s">
        <v>25</v>
      </c>
      <c r="B31" s="208">
        <v>0</v>
      </c>
      <c r="C31" s="22">
        <v>0</v>
      </c>
      <c r="D31" s="208">
        <v>0</v>
      </c>
      <c r="E31" s="22">
        <v>0</v>
      </c>
      <c r="F31" s="208">
        <v>626676.99766763847</v>
      </c>
      <c r="G31" s="22">
        <v>3.1482093947463187E-2</v>
      </c>
      <c r="H31" s="208">
        <v>91415.473568281945</v>
      </c>
      <c r="I31" s="23">
        <v>2.8389742182432176E-2</v>
      </c>
      <c r="J31" s="208">
        <v>550998.21215469611</v>
      </c>
      <c r="K31" s="22">
        <v>5.1390786071466542E-2</v>
      </c>
      <c r="L31" s="208">
        <v>2263603.6838709679</v>
      </c>
      <c r="M31" s="22">
        <v>6.6433454901167699E-2</v>
      </c>
      <c r="N31" s="208">
        <v>588516.89431968296</v>
      </c>
      <c r="O31" s="22">
        <v>5.4176847366526497E-2</v>
      </c>
      <c r="P31" s="208">
        <v>937430.98469387752</v>
      </c>
      <c r="Q31" s="22">
        <v>1.1996058275594888E-2</v>
      </c>
    </row>
    <row r="32" spans="1:17" ht="12.4" customHeight="1" x14ac:dyDescent="0.15">
      <c r="A32" s="270" t="s">
        <v>26</v>
      </c>
      <c r="B32" s="208">
        <v>0</v>
      </c>
      <c r="C32" s="22">
        <v>0</v>
      </c>
      <c r="D32" s="208">
        <v>0</v>
      </c>
      <c r="E32" s="22">
        <v>0</v>
      </c>
      <c r="F32" s="208">
        <v>13567760.825655976</v>
      </c>
      <c r="G32" s="22">
        <v>0.68159757348641181</v>
      </c>
      <c r="H32" s="208">
        <v>4208319.9295154186</v>
      </c>
      <c r="I32" s="23">
        <v>1.3069244533409821</v>
      </c>
      <c r="J32" s="208">
        <v>8332756.8994475137</v>
      </c>
      <c r="K32" s="22">
        <v>0.77718387783954679</v>
      </c>
      <c r="L32" s="208">
        <v>17715610.761290323</v>
      </c>
      <c r="M32" s="22">
        <v>0.51992724563170889</v>
      </c>
      <c r="N32" s="208">
        <v>8056566.6512549538</v>
      </c>
      <c r="O32" s="22">
        <v>0.74165990131489934</v>
      </c>
      <c r="P32" s="208">
        <v>56485040.336734697</v>
      </c>
      <c r="Q32" s="22">
        <v>0.72282423628238623</v>
      </c>
    </row>
    <row r="33" spans="1:17" ht="12.4" customHeight="1" x14ac:dyDescent="0.15">
      <c r="A33" s="270" t="s">
        <v>27</v>
      </c>
      <c r="B33" s="208">
        <v>0</v>
      </c>
      <c r="C33" s="22">
        <v>0</v>
      </c>
      <c r="D33" s="208">
        <v>0</v>
      </c>
      <c r="E33" s="22">
        <v>0</v>
      </c>
      <c r="F33" s="208">
        <v>127189.80349854227</v>
      </c>
      <c r="G33" s="22">
        <v>6.3895776577140946E-3</v>
      </c>
      <c r="H33" s="208">
        <v>27259.839207048459</v>
      </c>
      <c r="I33" s="23">
        <v>8.4657419232708423E-3</v>
      </c>
      <c r="J33" s="208">
        <v>132596.68508287292</v>
      </c>
      <c r="K33" s="22">
        <v>1.236709616576106E-2</v>
      </c>
      <c r="L33" s="208">
        <v>553255.13548387098</v>
      </c>
      <c r="M33" s="22">
        <v>1.6237228430885646E-2</v>
      </c>
      <c r="N33" s="208">
        <v>144075.63606340819</v>
      </c>
      <c r="O33" s="22">
        <v>1.3263109045094798E-2</v>
      </c>
      <c r="P33" s="208">
        <v>0</v>
      </c>
      <c r="Q33" s="22">
        <v>0</v>
      </c>
    </row>
    <row r="34" spans="1:17" ht="12.4" customHeight="1" x14ac:dyDescent="0.15">
      <c r="A34" s="270" t="s">
        <v>28</v>
      </c>
      <c r="B34" s="208">
        <v>0</v>
      </c>
      <c r="C34" s="22">
        <v>0</v>
      </c>
      <c r="D34" s="208">
        <v>0</v>
      </c>
      <c r="E34" s="22">
        <v>0</v>
      </c>
      <c r="F34" s="208">
        <v>69791.356851311954</v>
      </c>
      <c r="G34" s="22">
        <v>3.5060773912100997E-3</v>
      </c>
      <c r="H34" s="208">
        <v>30145.361233480176</v>
      </c>
      <c r="I34" s="23">
        <v>9.3618618381443013E-3</v>
      </c>
      <c r="J34" s="208">
        <v>65004.176795580112</v>
      </c>
      <c r="K34" s="22">
        <v>6.062843163120008E-3</v>
      </c>
      <c r="L34" s="208">
        <v>71600</v>
      </c>
      <c r="M34" s="22">
        <v>2.1013551995945367E-3</v>
      </c>
      <c r="N34" s="208">
        <v>55226.402906208721</v>
      </c>
      <c r="O34" s="22">
        <v>5.0839532895834115E-3</v>
      </c>
      <c r="P34" s="208">
        <v>184078.58673469388</v>
      </c>
      <c r="Q34" s="22">
        <v>2.3556053616892551E-3</v>
      </c>
    </row>
    <row r="35" spans="1:17" ht="12.4" customHeight="1" x14ac:dyDescent="0.15">
      <c r="A35" s="270" t="s">
        <v>29</v>
      </c>
      <c r="B35" s="208">
        <v>695797768</v>
      </c>
      <c r="C35" s="22">
        <v>1.423178603871835</v>
      </c>
      <c r="D35" s="208">
        <v>0</v>
      </c>
      <c r="E35" s="22">
        <v>0</v>
      </c>
      <c r="F35" s="208">
        <v>111524.27463556851</v>
      </c>
      <c r="G35" s="22">
        <v>5.6025954432138599E-3</v>
      </c>
      <c r="H35" s="208">
        <v>4466.7180616740088</v>
      </c>
      <c r="I35" s="23">
        <v>1.3871718782687212E-3</v>
      </c>
      <c r="J35" s="208">
        <v>55826.033149171271</v>
      </c>
      <c r="K35" s="22">
        <v>5.2068113171702757E-3</v>
      </c>
      <c r="L35" s="208">
        <v>117043.87096774194</v>
      </c>
      <c r="M35" s="22">
        <v>3.4350662966303996E-3</v>
      </c>
      <c r="N35" s="208">
        <v>46692.371202113609</v>
      </c>
      <c r="O35" s="22">
        <v>4.298339592650675E-3</v>
      </c>
      <c r="P35" s="208">
        <v>604393.47448979598</v>
      </c>
      <c r="Q35" s="22">
        <v>7.734264665613221E-3</v>
      </c>
    </row>
    <row r="36" spans="1:17" ht="12.4" customHeight="1" x14ac:dyDescent="0.15">
      <c r="A36" s="270" t="s">
        <v>30</v>
      </c>
      <c r="B36" s="208">
        <v>0</v>
      </c>
      <c r="C36" s="22">
        <v>0</v>
      </c>
      <c r="D36" s="208">
        <v>0</v>
      </c>
      <c r="E36" s="22">
        <v>0</v>
      </c>
      <c r="F36" s="208">
        <v>1934548.2868804664</v>
      </c>
      <c r="G36" s="22">
        <v>9.7185042917077635E-2</v>
      </c>
      <c r="H36" s="208">
        <v>263354.00660792954</v>
      </c>
      <c r="I36" s="23">
        <v>8.1786507890539081E-2</v>
      </c>
      <c r="J36" s="208">
        <v>1301356.4718232043</v>
      </c>
      <c r="K36" s="22">
        <v>0.12137558810700538</v>
      </c>
      <c r="L36" s="208">
        <v>2024708.9419354838</v>
      </c>
      <c r="M36" s="22">
        <v>5.9422243893878242E-2</v>
      </c>
      <c r="N36" s="208">
        <v>1064148.0924702773</v>
      </c>
      <c r="O36" s="22">
        <v>9.7961824609619122E-2</v>
      </c>
      <c r="P36" s="208">
        <v>8524457.9438775517</v>
      </c>
      <c r="Q36" s="22">
        <v>0.10908525100224453</v>
      </c>
    </row>
    <row r="37" spans="1:17" ht="12.4" customHeight="1" x14ac:dyDescent="0.15">
      <c r="A37" s="270" t="s">
        <v>31</v>
      </c>
      <c r="B37" s="208">
        <v>0</v>
      </c>
      <c r="C37" s="22">
        <v>0</v>
      </c>
      <c r="D37" s="208">
        <v>0</v>
      </c>
      <c r="E37" s="22">
        <v>0</v>
      </c>
      <c r="F37" s="208">
        <v>1631386.8588921283</v>
      </c>
      <c r="G37" s="22">
        <v>8.1955256930521053E-2</v>
      </c>
      <c r="H37" s="208">
        <v>385199.20044052863</v>
      </c>
      <c r="I37" s="23">
        <v>0.11962642168250977</v>
      </c>
      <c r="J37" s="208">
        <v>1015210.8895027625</v>
      </c>
      <c r="K37" s="22">
        <v>9.4687214021689031E-2</v>
      </c>
      <c r="L37" s="208">
        <v>5787231.0451612901</v>
      </c>
      <c r="M37" s="22">
        <v>0.16984676044699165</v>
      </c>
      <c r="N37" s="208">
        <v>1314839.5667107</v>
      </c>
      <c r="O37" s="22">
        <v>0.12103962214967635</v>
      </c>
      <c r="P37" s="208">
        <v>4118170.198979592</v>
      </c>
      <c r="Q37" s="22">
        <v>5.2699143192829041E-2</v>
      </c>
    </row>
    <row r="38" spans="1:17" ht="12.4" customHeight="1" x14ac:dyDescent="0.15">
      <c r="A38" s="270" t="s">
        <v>32</v>
      </c>
      <c r="B38" s="208">
        <v>155469872.5</v>
      </c>
      <c r="C38" s="22">
        <v>0.31799670287054183</v>
      </c>
      <c r="D38" s="208">
        <v>198559871</v>
      </c>
      <c r="E38" s="22">
        <v>0.20330234187427204</v>
      </c>
      <c r="F38" s="208">
        <v>12924904.56793003</v>
      </c>
      <c r="G38" s="22">
        <v>0.64930268923859968</v>
      </c>
      <c r="H38" s="208">
        <v>1249682.1674008809</v>
      </c>
      <c r="I38" s="23">
        <v>0.38809791337999222</v>
      </c>
      <c r="J38" s="208">
        <v>6744026.7756906077</v>
      </c>
      <c r="K38" s="22">
        <v>0.62900537541572565</v>
      </c>
      <c r="L38" s="208">
        <v>25673203.935483869</v>
      </c>
      <c r="M38" s="22">
        <v>0.75347095782234574</v>
      </c>
      <c r="N38" s="208">
        <v>7034376.8467635401</v>
      </c>
      <c r="O38" s="22">
        <v>0.64756061282876631</v>
      </c>
      <c r="P38" s="208">
        <v>55621412.964285716</v>
      </c>
      <c r="Q38" s="22">
        <v>0.71177262346239822</v>
      </c>
    </row>
    <row r="39" spans="1:17" ht="12.4" customHeight="1" x14ac:dyDescent="0.15">
      <c r="A39" s="270" t="s">
        <v>33</v>
      </c>
      <c r="B39" s="208">
        <v>1738839922.5</v>
      </c>
      <c r="C39" s="22">
        <v>3.5566078062787922</v>
      </c>
      <c r="D39" s="208">
        <v>1509950396</v>
      </c>
      <c r="E39" s="22">
        <v>1.5460145601161497</v>
      </c>
      <c r="F39" s="208">
        <v>30848168.528279882</v>
      </c>
      <c r="G39" s="22">
        <v>1.5497057388877502</v>
      </c>
      <c r="H39" s="208">
        <v>4924637.1519823791</v>
      </c>
      <c r="I39" s="23">
        <v>1.5293819922332692</v>
      </c>
      <c r="J39" s="208">
        <v>16904770.922651935</v>
      </c>
      <c r="K39" s="22">
        <v>1.5766829127736752</v>
      </c>
      <c r="L39" s="208">
        <v>53778912.845161289</v>
      </c>
      <c r="M39" s="22">
        <v>1.5783323761972219</v>
      </c>
      <c r="N39" s="208">
        <v>17087407.161822986</v>
      </c>
      <c r="O39" s="22">
        <v>1.5730081134984575</v>
      </c>
      <c r="P39" s="208">
        <v>122833904.08163266</v>
      </c>
      <c r="Q39" s="22">
        <v>1.5718732318873414</v>
      </c>
    </row>
    <row r="40" spans="1:17" ht="12.4" customHeight="1" x14ac:dyDescent="0.15">
      <c r="A40" s="270" t="s">
        <v>34</v>
      </c>
      <c r="B40" s="208">
        <v>256361743</v>
      </c>
      <c r="C40" s="22">
        <v>0.52436004291535787</v>
      </c>
      <c r="D40" s="208">
        <v>879893100</v>
      </c>
      <c r="E40" s="22">
        <v>0.90090876332717307</v>
      </c>
      <c r="F40" s="208">
        <v>23708295.507288631</v>
      </c>
      <c r="G40" s="22">
        <v>1.1910231096283677</v>
      </c>
      <c r="H40" s="208">
        <v>2668291.795154185</v>
      </c>
      <c r="I40" s="23">
        <v>0.82865748187963051</v>
      </c>
      <c r="J40" s="208">
        <v>9968255.2607734799</v>
      </c>
      <c r="K40" s="22">
        <v>0.92972438442024585</v>
      </c>
      <c r="L40" s="208">
        <v>42158408.232258067</v>
      </c>
      <c r="M40" s="22">
        <v>1.2372875746576064</v>
      </c>
      <c r="N40" s="208">
        <v>11074787.821664466</v>
      </c>
      <c r="O40" s="22">
        <v>1.0195069932946788</v>
      </c>
      <c r="P40" s="208">
        <v>104792706.34183674</v>
      </c>
      <c r="Q40" s="22">
        <v>1.341004759453825</v>
      </c>
    </row>
    <row r="41" spans="1:17" ht="12.4" customHeight="1" x14ac:dyDescent="0.15">
      <c r="A41" s="270" t="s">
        <v>35</v>
      </c>
      <c r="B41" s="208">
        <v>0</v>
      </c>
      <c r="C41" s="22">
        <v>0</v>
      </c>
      <c r="D41" s="208">
        <v>0</v>
      </c>
      <c r="E41" s="22">
        <v>0</v>
      </c>
      <c r="F41" s="208">
        <v>94226.919533527704</v>
      </c>
      <c r="G41" s="22">
        <v>4.7336358988364401E-3</v>
      </c>
      <c r="H41" s="208">
        <v>4347.4669603524226</v>
      </c>
      <c r="I41" s="23">
        <v>1.3501375788296643E-3</v>
      </c>
      <c r="J41" s="208">
        <v>36814.476243093923</v>
      </c>
      <c r="K41" s="22">
        <v>3.4336316002614503E-3</v>
      </c>
      <c r="L41" s="208">
        <v>814892.36129032262</v>
      </c>
      <c r="M41" s="22">
        <v>2.3915898051777785E-2</v>
      </c>
      <c r="N41" s="208">
        <v>106736.57001321005</v>
      </c>
      <c r="O41" s="22">
        <v>9.8258026538335999E-3</v>
      </c>
      <c r="P41" s="208">
        <v>0</v>
      </c>
      <c r="Q41" s="22">
        <v>0</v>
      </c>
    </row>
    <row r="42" spans="1:17" ht="12.4" customHeight="1" x14ac:dyDescent="0.15">
      <c r="A42" s="270" t="s">
        <v>36</v>
      </c>
      <c r="B42" s="208">
        <v>0</v>
      </c>
      <c r="C42" s="22">
        <v>0</v>
      </c>
      <c r="D42" s="208">
        <v>0</v>
      </c>
      <c r="E42" s="22">
        <v>0</v>
      </c>
      <c r="F42" s="208">
        <v>4456848.8670553938</v>
      </c>
      <c r="G42" s="22">
        <v>0.22389673669927396</v>
      </c>
      <c r="H42" s="208">
        <v>391017.45374449337</v>
      </c>
      <c r="I42" s="23">
        <v>0.12143332268957248</v>
      </c>
      <c r="J42" s="208">
        <v>2295053.8154696133</v>
      </c>
      <c r="K42" s="22">
        <v>0.21405626561305119</v>
      </c>
      <c r="L42" s="208">
        <v>13422980.619354839</v>
      </c>
      <c r="M42" s="22">
        <v>0.39394483405779313</v>
      </c>
      <c r="N42" s="208">
        <v>2863347.175033025</v>
      </c>
      <c r="O42" s="22">
        <v>0.26358992300206391</v>
      </c>
      <c r="P42" s="208">
        <v>16879531.55102041</v>
      </c>
      <c r="Q42" s="22">
        <v>0.21600293510343777</v>
      </c>
    </row>
    <row r="43" spans="1:17" ht="12.4" customHeight="1" x14ac:dyDescent="0.15">
      <c r="A43" s="270" t="s">
        <v>508</v>
      </c>
      <c r="B43" s="208">
        <v>0</v>
      </c>
      <c r="C43" s="22">
        <v>0</v>
      </c>
      <c r="D43" s="208">
        <v>0</v>
      </c>
      <c r="E43" s="22">
        <v>0</v>
      </c>
      <c r="F43" s="208">
        <v>8143776.4892128278</v>
      </c>
      <c r="G43" s="22">
        <v>0.40911528183537116</v>
      </c>
      <c r="H43" s="208">
        <v>2151030.1299559469</v>
      </c>
      <c r="I43" s="23">
        <v>0.66801809838549198</v>
      </c>
      <c r="J43" s="208">
        <v>5457345.0640883977</v>
      </c>
      <c r="K43" s="22">
        <v>0.50899848043064178</v>
      </c>
      <c r="L43" s="208">
        <v>12334119.083870968</v>
      </c>
      <c r="M43" s="22">
        <v>0.36198834175014616</v>
      </c>
      <c r="N43" s="208">
        <v>5169916.393659181</v>
      </c>
      <c r="O43" s="22">
        <v>0.47592477643442382</v>
      </c>
      <c r="P43" s="208">
        <v>31323077.852040816</v>
      </c>
      <c r="Q43" s="22">
        <v>0.40083320630454861</v>
      </c>
    </row>
    <row r="44" spans="1:17" ht="12.4" customHeight="1" x14ac:dyDescent="0.15">
      <c r="A44" s="270" t="s">
        <v>37</v>
      </c>
      <c r="B44" s="208">
        <v>109564384.5</v>
      </c>
      <c r="C44" s="22">
        <v>0.22410202351610151</v>
      </c>
      <c r="D44" s="208">
        <v>232174834</v>
      </c>
      <c r="E44" s="22">
        <v>0.23772017597891346</v>
      </c>
      <c r="F44" s="208">
        <v>13620408.452478135</v>
      </c>
      <c r="G44" s="22">
        <v>0.68424240892778743</v>
      </c>
      <c r="H44" s="208">
        <v>3385903.5286343615</v>
      </c>
      <c r="I44" s="23">
        <v>1.0515170406103869</v>
      </c>
      <c r="J44" s="208">
        <v>7970479.0022099447</v>
      </c>
      <c r="K44" s="22">
        <v>0.7433947556524686</v>
      </c>
      <c r="L44" s="208">
        <v>19586265.290322579</v>
      </c>
      <c r="M44" s="22">
        <v>0.57482821799521444</v>
      </c>
      <c r="N44" s="208">
        <v>7784910.7126816381</v>
      </c>
      <c r="O44" s="22">
        <v>0.716652187071946</v>
      </c>
      <c r="P44" s="208">
        <v>54954168.632653058</v>
      </c>
      <c r="Q44" s="22">
        <v>0.70323407287358919</v>
      </c>
    </row>
    <row r="45" spans="1:17" ht="12.4" customHeight="1" x14ac:dyDescent="0.15">
      <c r="A45" s="270" t="s">
        <v>38</v>
      </c>
      <c r="B45" s="208">
        <v>43314930.5</v>
      </c>
      <c r="C45" s="22">
        <v>8.8595975944256791E-2</v>
      </c>
      <c r="D45" s="208">
        <v>64992811</v>
      </c>
      <c r="E45" s="22">
        <v>6.6545121200708018E-2</v>
      </c>
      <c r="F45" s="208">
        <v>5829306.9953352772</v>
      </c>
      <c r="G45" s="22">
        <v>0.29284430601213762</v>
      </c>
      <c r="H45" s="208">
        <v>815126.02643171803</v>
      </c>
      <c r="I45" s="23">
        <v>0.2531433337628749</v>
      </c>
      <c r="J45" s="208">
        <v>2593118.8850828731</v>
      </c>
      <c r="K45" s="22">
        <v>0.24185635260057708</v>
      </c>
      <c r="L45" s="208">
        <v>17795609.406451613</v>
      </c>
      <c r="M45" s="22">
        <v>0.52227508877375062</v>
      </c>
      <c r="N45" s="208">
        <v>3616353.543593131</v>
      </c>
      <c r="O45" s="22">
        <v>0.33290910736067486</v>
      </c>
      <c r="P45" s="208">
        <v>22492294.040816326</v>
      </c>
      <c r="Q45" s="22">
        <v>0.2878279835753017</v>
      </c>
    </row>
    <row r="46" spans="1:17" ht="12.4" customHeight="1" x14ac:dyDescent="0.15">
      <c r="A46" s="82" t="s">
        <v>39</v>
      </c>
      <c r="B46" s="208">
        <v>73631133</v>
      </c>
      <c r="C46" s="22">
        <v>0.15060446854500603</v>
      </c>
      <c r="D46" s="208">
        <v>321516732</v>
      </c>
      <c r="E46" s="22">
        <v>0.32919594597924923</v>
      </c>
      <c r="F46" s="208">
        <v>4791203.3673469387</v>
      </c>
      <c r="G46" s="22">
        <v>0.24069355520244512</v>
      </c>
      <c r="H46" s="208">
        <v>669086.35022026428</v>
      </c>
      <c r="I46" s="23">
        <v>0.20778964697206917</v>
      </c>
      <c r="J46" s="208">
        <v>2342923.6254143645</v>
      </c>
      <c r="K46" s="22">
        <v>0.21852101179168629</v>
      </c>
      <c r="L46" s="208">
        <v>8497402.6451612897</v>
      </c>
      <c r="M46" s="22">
        <v>0.24938633004829677</v>
      </c>
      <c r="N46" s="208">
        <v>2471075.6235138704</v>
      </c>
      <c r="O46" s="22">
        <v>0.22747874900178169</v>
      </c>
      <c r="P46" s="208">
        <v>21945060.341836736</v>
      </c>
      <c r="Q46" s="22">
        <v>0.28082517755489667</v>
      </c>
    </row>
    <row r="47" spans="1:17" ht="12.4" customHeight="1" x14ac:dyDescent="0.15">
      <c r="A47" s="270" t="s">
        <v>40</v>
      </c>
      <c r="B47" s="208">
        <v>0</v>
      </c>
      <c r="C47" s="22">
        <v>0</v>
      </c>
      <c r="D47" s="208">
        <v>0</v>
      </c>
      <c r="E47" s="22">
        <v>0</v>
      </c>
      <c r="F47" s="208">
        <v>1851630.0040816327</v>
      </c>
      <c r="G47" s="22">
        <v>9.3019513978324947E-2</v>
      </c>
      <c r="H47" s="208">
        <v>1136510.2202643172</v>
      </c>
      <c r="I47" s="23">
        <v>0.35295153961985387</v>
      </c>
      <c r="J47" s="208">
        <v>1493025.2055248618</v>
      </c>
      <c r="K47" s="22">
        <v>0.1392522466386765</v>
      </c>
      <c r="L47" s="208">
        <v>2122378.6967741936</v>
      </c>
      <c r="M47" s="22">
        <v>6.2288708239876103E-2</v>
      </c>
      <c r="N47" s="208">
        <v>1450549.6360634081</v>
      </c>
      <c r="O47" s="22">
        <v>0.13353262580749248</v>
      </c>
      <c r="P47" s="208">
        <v>4989730.2653061226</v>
      </c>
      <c r="Q47" s="22">
        <v>6.3852268614375277E-2</v>
      </c>
    </row>
    <row r="48" spans="1:17" ht="12.4" customHeight="1" x14ac:dyDescent="0.15">
      <c r="A48" s="270" t="s">
        <v>41</v>
      </c>
      <c r="B48" s="208">
        <v>0</v>
      </c>
      <c r="C48" s="22">
        <v>0</v>
      </c>
      <c r="D48" s="208">
        <v>15921442</v>
      </c>
      <c r="E48" s="22">
        <v>1.630171508630459E-2</v>
      </c>
      <c r="F48" s="208">
        <v>696308.38134110789</v>
      </c>
      <c r="G48" s="22">
        <v>3.498013483720179E-2</v>
      </c>
      <c r="H48" s="208">
        <v>100194.44052863437</v>
      </c>
      <c r="I48" s="23">
        <v>3.1116114413565817E-2</v>
      </c>
      <c r="J48" s="208">
        <v>367509.21767955803</v>
      </c>
      <c r="K48" s="22">
        <v>3.4277039686218931E-2</v>
      </c>
      <c r="L48" s="208">
        <v>1237823.206451613</v>
      </c>
      <c r="M48" s="22">
        <v>3.6328299316422889E-2</v>
      </c>
      <c r="N48" s="208">
        <v>376450.93461030384</v>
      </c>
      <c r="O48" s="22">
        <v>3.465478225386362E-2</v>
      </c>
      <c r="P48" s="208">
        <v>3028739.2857142859</v>
      </c>
      <c r="Q48" s="22">
        <v>3.8757981724784674E-2</v>
      </c>
    </row>
    <row r="49" spans="1:17" ht="12.4" customHeight="1" x14ac:dyDescent="0.15">
      <c r="A49" s="270" t="s">
        <v>42</v>
      </c>
      <c r="B49" s="208">
        <v>1632024320</v>
      </c>
      <c r="C49" s="22">
        <v>3.3381281171664825</v>
      </c>
      <c r="D49" s="208">
        <v>1409806938</v>
      </c>
      <c r="E49" s="22">
        <v>1.4434792420166138</v>
      </c>
      <c r="F49" s="208">
        <v>36948410.902623907</v>
      </c>
      <c r="G49" s="22">
        <v>1.8561609051794103</v>
      </c>
      <c r="H49" s="208">
        <v>4174366.0440528635</v>
      </c>
      <c r="I49" s="23">
        <v>1.296379826520734</v>
      </c>
      <c r="J49" s="208">
        <v>14995634.23756906</v>
      </c>
      <c r="K49" s="22">
        <v>1.3986205655645754</v>
      </c>
      <c r="L49" s="208">
        <v>57487022.367741935</v>
      </c>
      <c r="M49" s="22">
        <v>1.6871599631517034</v>
      </c>
      <c r="N49" s="208">
        <v>16100858.412153237</v>
      </c>
      <c r="O49" s="22">
        <v>1.4821898183120792</v>
      </c>
      <c r="P49" s="208">
        <v>163678050.65306121</v>
      </c>
      <c r="Q49" s="22">
        <v>2.094545055720642</v>
      </c>
    </row>
    <row r="50" spans="1:17" ht="12.4" customHeight="1" x14ac:dyDescent="0.15">
      <c r="A50" s="270" t="s">
        <v>43</v>
      </c>
      <c r="B50" s="208">
        <v>112498765.5</v>
      </c>
      <c r="C50" s="22">
        <v>0.23010398047381345</v>
      </c>
      <c r="D50" s="208">
        <v>0</v>
      </c>
      <c r="E50" s="22">
        <v>0</v>
      </c>
      <c r="F50" s="208">
        <v>1981049.7860058309</v>
      </c>
      <c r="G50" s="22">
        <v>9.9521118071600898E-2</v>
      </c>
      <c r="H50" s="208">
        <v>453651.37665198237</v>
      </c>
      <c r="I50" s="23">
        <v>0.14088474435605616</v>
      </c>
      <c r="J50" s="208">
        <v>1320636.1127071823</v>
      </c>
      <c r="K50" s="22">
        <v>0.12317377161894216</v>
      </c>
      <c r="L50" s="208">
        <v>4396055.9290322578</v>
      </c>
      <c r="M50" s="22">
        <v>0.12901780704162466</v>
      </c>
      <c r="N50" s="208">
        <v>1375509.9577278732</v>
      </c>
      <c r="O50" s="22">
        <v>0.12662473031824389</v>
      </c>
      <c r="P50" s="208">
        <v>6709072.9948979588</v>
      </c>
      <c r="Q50" s="22">
        <v>8.5854246271044432E-2</v>
      </c>
    </row>
    <row r="51" spans="1:17" ht="12.4" customHeight="1" x14ac:dyDescent="0.15">
      <c r="A51" s="270" t="s">
        <v>44</v>
      </c>
      <c r="B51" s="208">
        <v>42975521</v>
      </c>
      <c r="C51" s="22">
        <v>8.7901750753309013E-2</v>
      </c>
      <c r="D51" s="208">
        <v>41076917</v>
      </c>
      <c r="E51" s="22">
        <v>4.2058011928679667E-2</v>
      </c>
      <c r="F51" s="208">
        <v>1239314.426239067</v>
      </c>
      <c r="G51" s="22">
        <v>6.2258888298940253E-2</v>
      </c>
      <c r="H51" s="208">
        <v>28791.585903083702</v>
      </c>
      <c r="I51" s="23">
        <v>8.9414370336478779E-3</v>
      </c>
      <c r="J51" s="208">
        <v>85266.217679558016</v>
      </c>
      <c r="K51" s="22">
        <v>7.9526536660758165E-3</v>
      </c>
      <c r="L51" s="208">
        <v>1694681.3612903226</v>
      </c>
      <c r="M51" s="22">
        <v>4.9736417460940888E-2</v>
      </c>
      <c r="N51" s="208">
        <v>233099.68163804492</v>
      </c>
      <c r="O51" s="22">
        <v>2.1458357432353345E-2</v>
      </c>
      <c r="P51" s="208">
        <v>8996427.6632653065</v>
      </c>
      <c r="Q51" s="22">
        <v>0.11512492362938792</v>
      </c>
    </row>
    <row r="52" spans="1:17" ht="12.4" customHeight="1" x14ac:dyDescent="0.15">
      <c r="A52" s="270" t="s">
        <v>509</v>
      </c>
      <c r="B52" s="208">
        <v>0</v>
      </c>
      <c r="C52" s="22">
        <v>0</v>
      </c>
      <c r="D52" s="208">
        <v>1068532927</v>
      </c>
      <c r="E52" s="22">
        <v>1.0940541275274627</v>
      </c>
      <c r="F52" s="208">
        <v>11107766.66122449</v>
      </c>
      <c r="G52" s="22">
        <v>0.55801593943397287</v>
      </c>
      <c r="H52" s="208">
        <v>3145284.2312775329</v>
      </c>
      <c r="I52" s="23">
        <v>0.97679096252497499</v>
      </c>
      <c r="J52" s="208">
        <v>6931177.9745856356</v>
      </c>
      <c r="K52" s="22">
        <v>0.64646069017586261</v>
      </c>
      <c r="L52" s="208">
        <v>21956618.974193547</v>
      </c>
      <c r="M52" s="22">
        <v>0.64439462914717427</v>
      </c>
      <c r="N52" s="208">
        <v>7334181.6704095108</v>
      </c>
      <c r="O52" s="22">
        <v>0.67515961691375914</v>
      </c>
      <c r="P52" s="208">
        <v>33833510.984693877</v>
      </c>
      <c r="Q52" s="22">
        <v>0.43295856022180224</v>
      </c>
    </row>
    <row r="53" spans="1:17" ht="12.4" customHeight="1" x14ac:dyDescent="0.15">
      <c r="A53" s="270" t="s">
        <v>45</v>
      </c>
      <c r="B53" s="208">
        <v>0</v>
      </c>
      <c r="C53" s="22">
        <v>0</v>
      </c>
      <c r="D53" s="208">
        <v>53958030</v>
      </c>
      <c r="E53" s="22">
        <v>5.5246781772547715E-2</v>
      </c>
      <c r="F53" s="208">
        <v>6127342.7819241984</v>
      </c>
      <c r="G53" s="22">
        <v>0.3078165974286397</v>
      </c>
      <c r="H53" s="208">
        <v>1036679.218061674</v>
      </c>
      <c r="I53" s="23">
        <v>0.32194829362966715</v>
      </c>
      <c r="J53" s="208">
        <v>3561059.7602209947</v>
      </c>
      <c r="K53" s="22">
        <v>0.33213476248784113</v>
      </c>
      <c r="L53" s="208">
        <v>11014011.838709677</v>
      </c>
      <c r="M53" s="22">
        <v>0.32324512633615032</v>
      </c>
      <c r="N53" s="208">
        <v>3567095.9597093794</v>
      </c>
      <c r="O53" s="22">
        <v>0.32837462308423149</v>
      </c>
      <c r="P53" s="208">
        <v>25928840.943877552</v>
      </c>
      <c r="Q53" s="22">
        <v>0.33180457234722055</v>
      </c>
    </row>
    <row r="54" spans="1:17" ht="12.4" customHeight="1" x14ac:dyDescent="0.15">
      <c r="A54" s="270" t="s">
        <v>46</v>
      </c>
      <c r="B54" s="208">
        <v>0</v>
      </c>
      <c r="C54" s="22">
        <v>0</v>
      </c>
      <c r="D54" s="208">
        <v>0</v>
      </c>
      <c r="E54" s="22">
        <v>0</v>
      </c>
      <c r="F54" s="208">
        <v>1799368.3766763848</v>
      </c>
      <c r="G54" s="22">
        <v>9.0394069818186928E-2</v>
      </c>
      <c r="H54" s="208">
        <v>495190.63215859031</v>
      </c>
      <c r="I54" s="23">
        <v>0.15378506317792295</v>
      </c>
      <c r="J54" s="208">
        <v>1609553.4276243094</v>
      </c>
      <c r="K54" s="22">
        <v>0.15012066109284128</v>
      </c>
      <c r="L54" s="208">
        <v>521222.02580645162</v>
      </c>
      <c r="M54" s="22">
        <v>1.5297103548485826E-2</v>
      </c>
      <c r="N54" s="208">
        <v>1163970.8143989432</v>
      </c>
      <c r="O54" s="22">
        <v>0.1071511621152012</v>
      </c>
      <c r="P54" s="208">
        <v>6732110.4948979588</v>
      </c>
      <c r="Q54" s="22">
        <v>8.6149051112186154E-2</v>
      </c>
    </row>
    <row r="55" spans="1:17" ht="12.4" customHeight="1" x14ac:dyDescent="0.15">
      <c r="A55" s="270" t="s">
        <v>47</v>
      </c>
      <c r="B55" s="208">
        <v>0</v>
      </c>
      <c r="C55" s="22">
        <v>0</v>
      </c>
      <c r="D55" s="208">
        <v>222381247</v>
      </c>
      <c r="E55" s="22">
        <v>0.2276926756465355</v>
      </c>
      <c r="F55" s="208">
        <v>645493.85655976681</v>
      </c>
      <c r="G55" s="22">
        <v>3.2427388128744634E-2</v>
      </c>
      <c r="H55" s="208">
        <v>97642.09030837004</v>
      </c>
      <c r="I55" s="23">
        <v>3.0323463433549237E-2</v>
      </c>
      <c r="J55" s="208">
        <v>296008.58563535911</v>
      </c>
      <c r="K55" s="22">
        <v>2.7608281776844008E-2</v>
      </c>
      <c r="L55" s="208">
        <v>1120685.4516129033</v>
      </c>
      <c r="M55" s="22">
        <v>3.2890477665596732E-2</v>
      </c>
      <c r="N55" s="208">
        <v>320953.45046235138</v>
      </c>
      <c r="O55" s="22">
        <v>2.9545874154656843E-2</v>
      </c>
      <c r="P55" s="208">
        <v>2883773.4693877553</v>
      </c>
      <c r="Q55" s="22">
        <v>3.6902892220579596E-2</v>
      </c>
    </row>
    <row r="56" spans="1:17" ht="12.4" customHeight="1" x14ac:dyDescent="0.15">
      <c r="A56" s="270" t="s">
        <v>48</v>
      </c>
      <c r="B56" s="208">
        <v>0</v>
      </c>
      <c r="C56" s="22">
        <v>0</v>
      </c>
      <c r="D56" s="208">
        <v>260125419</v>
      </c>
      <c r="E56" s="22">
        <v>0.26633834217048952</v>
      </c>
      <c r="F56" s="208">
        <v>1279122.2577259475</v>
      </c>
      <c r="G56" s="22">
        <v>6.4258696645790439E-2</v>
      </c>
      <c r="H56" s="208">
        <v>25453.700440528635</v>
      </c>
      <c r="I56" s="23">
        <v>7.9048323537449141E-3</v>
      </c>
      <c r="J56" s="208">
        <v>287348.83646408841</v>
      </c>
      <c r="K56" s="22">
        <v>2.6800599814768261E-2</v>
      </c>
      <c r="L56" s="208">
        <v>1055639.0258064517</v>
      </c>
      <c r="M56" s="22">
        <v>3.098146027616339E-2</v>
      </c>
      <c r="N56" s="208">
        <v>287470.75693527079</v>
      </c>
      <c r="O56" s="22">
        <v>2.6463572195026996E-2</v>
      </c>
      <c r="P56" s="208">
        <v>6399864.1530612241</v>
      </c>
      <c r="Q56" s="22">
        <v>8.1897381876153572E-2</v>
      </c>
    </row>
    <row r="57" spans="1:17" ht="12.4" customHeight="1" x14ac:dyDescent="0.15">
      <c r="A57" s="270" t="s">
        <v>49</v>
      </c>
      <c r="B57" s="208">
        <v>480426347</v>
      </c>
      <c r="C57" s="22">
        <v>0.98265980322418311</v>
      </c>
      <c r="D57" s="208">
        <v>526582474</v>
      </c>
      <c r="E57" s="22">
        <v>0.53915954726898452</v>
      </c>
      <c r="F57" s="208">
        <v>34987514.451895043</v>
      </c>
      <c r="G57" s="22">
        <v>1.7576522212595425</v>
      </c>
      <c r="H57" s="208">
        <v>6406329.5770925106</v>
      </c>
      <c r="I57" s="23">
        <v>1.9895323836341228</v>
      </c>
      <c r="J57" s="208">
        <v>20319385.132596686</v>
      </c>
      <c r="K57" s="22">
        <v>1.895158915978189</v>
      </c>
      <c r="L57" s="208">
        <v>54724084.367741935</v>
      </c>
      <c r="M57" s="22">
        <v>1.6060717769441988</v>
      </c>
      <c r="N57" s="208">
        <v>19669584.048877146</v>
      </c>
      <c r="O57" s="22">
        <v>1.8107144638743824</v>
      </c>
      <c r="P57" s="208">
        <v>134111324.87755102</v>
      </c>
      <c r="Q57" s="22">
        <v>1.7161874259721679</v>
      </c>
    </row>
    <row r="58" spans="1:17" ht="6" customHeight="1" x14ac:dyDescent="0.15">
      <c r="A58" s="270"/>
      <c r="B58" s="208"/>
      <c r="C58" s="23"/>
      <c r="D58" s="208"/>
      <c r="E58" s="23"/>
      <c r="F58" s="208"/>
      <c r="G58" s="23"/>
      <c r="H58" s="208"/>
      <c r="I58" s="23"/>
      <c r="J58" s="208"/>
      <c r="K58" s="23"/>
      <c r="L58" s="208"/>
      <c r="M58" s="23"/>
      <c r="N58" s="208"/>
      <c r="O58" s="23"/>
      <c r="P58" s="208"/>
      <c r="Q58" s="23"/>
    </row>
    <row r="59" spans="1:17" ht="12.4" customHeight="1" x14ac:dyDescent="0.15">
      <c r="A59" s="82" t="s">
        <v>50</v>
      </c>
      <c r="B59" s="208">
        <v>48890403924.5</v>
      </c>
      <c r="C59" s="23">
        <v>100</v>
      </c>
      <c r="D59" s="208">
        <v>97667281729</v>
      </c>
      <c r="E59" s="23">
        <v>100</v>
      </c>
      <c r="F59" s="208">
        <v>1990582325.0303075</v>
      </c>
      <c r="G59" s="23">
        <v>100</v>
      </c>
      <c r="H59" s="208">
        <v>322001774.37627685</v>
      </c>
      <c r="I59" s="23">
        <v>100</v>
      </c>
      <c r="J59" s="208">
        <v>1072173154.5192771</v>
      </c>
      <c r="K59" s="23">
        <v>100</v>
      </c>
      <c r="L59" s="208">
        <v>3407324949.8140745</v>
      </c>
      <c r="M59" s="23">
        <v>100</v>
      </c>
      <c r="N59" s="208">
        <v>1086288558.5389411</v>
      </c>
      <c r="O59" s="23">
        <v>100</v>
      </c>
      <c r="P59" s="208">
        <v>7814491753.5205126</v>
      </c>
      <c r="Q59" s="23">
        <v>100</v>
      </c>
    </row>
    <row r="60" spans="1:17" ht="6" customHeight="1" x14ac:dyDescent="0.15">
      <c r="A60" s="271"/>
      <c r="B60" s="199"/>
      <c r="C60" s="121"/>
      <c r="D60" s="201"/>
      <c r="E60" s="121"/>
      <c r="F60" s="201"/>
      <c r="G60" s="121"/>
      <c r="H60" s="201"/>
      <c r="I60" s="121"/>
      <c r="J60" s="201"/>
      <c r="K60" s="121"/>
      <c r="L60" s="201"/>
      <c r="M60" s="121"/>
      <c r="N60" s="201"/>
      <c r="O60" s="121"/>
      <c r="P60" s="201"/>
      <c r="Q60" s="121"/>
    </row>
    <row r="61" spans="1:17" x14ac:dyDescent="0.15">
      <c r="I61" s="122"/>
      <c r="K61" s="122"/>
      <c r="M61" s="122"/>
      <c r="O61" s="122"/>
      <c r="Q61" s="122"/>
    </row>
    <row r="63" spans="1:17" x14ac:dyDescent="0.15">
      <c r="B63" s="200">
        <f>SUM(B7,B21,B9,B23)-B59</f>
        <v>0</v>
      </c>
      <c r="C63" s="83">
        <f t="shared" ref="C63:Q63" si="0">SUM(C7,C21,C9,C23)-C59</f>
        <v>0</v>
      </c>
      <c r="D63" s="200">
        <f t="shared" si="0"/>
        <v>0</v>
      </c>
      <c r="E63" s="83">
        <f t="shared" si="0"/>
        <v>0</v>
      </c>
      <c r="F63" s="200">
        <f t="shared" si="0"/>
        <v>2334139.9142856598</v>
      </c>
      <c r="G63" s="83">
        <f t="shared" si="0"/>
        <v>0.11725914999523468</v>
      </c>
      <c r="H63" s="200">
        <f t="shared" si="0"/>
        <v>0</v>
      </c>
      <c r="I63" s="83">
        <f t="shared" si="0"/>
        <v>0</v>
      </c>
      <c r="J63" s="200">
        <f t="shared" si="0"/>
        <v>0</v>
      </c>
      <c r="K63" s="83">
        <f t="shared" si="0"/>
        <v>0</v>
      </c>
      <c r="L63" s="200">
        <f t="shared" si="0"/>
        <v>25826128.729031563</v>
      </c>
      <c r="M63" s="83">
        <f t="shared" si="0"/>
        <v>0.7579590766780484</v>
      </c>
      <c r="N63" s="200">
        <f t="shared" si="0"/>
        <v>2644022.4260239601</v>
      </c>
      <c r="O63" s="83">
        <f t="shared" si="0"/>
        <v>0.24339963863562275</v>
      </c>
      <c r="P63" s="200">
        <f t="shared" si="0"/>
        <v>0</v>
      </c>
      <c r="Q63" s="83">
        <f t="shared" si="0"/>
        <v>0</v>
      </c>
    </row>
  </sheetData>
  <mergeCells count="14">
    <mergeCell ref="A2:H2"/>
    <mergeCell ref="I2:Q2"/>
    <mergeCell ref="P3:Q3"/>
    <mergeCell ref="A4:A6"/>
    <mergeCell ref="B4:E4"/>
    <mergeCell ref="F4:H4"/>
    <mergeCell ref="I4:Q4"/>
    <mergeCell ref="B5:C5"/>
    <mergeCell ref="D5:E5"/>
    <mergeCell ref="F5:G5"/>
    <mergeCell ref="J5:K5"/>
    <mergeCell ref="L5:M5"/>
    <mergeCell ref="N5:O5"/>
    <mergeCell ref="P5:Q5"/>
  </mergeCells>
  <phoneticPr fontId="4" type="noConversion"/>
  <pageMargins left="1.02" right="0.7" top="0.75" bottom="0.75" header="0.3" footer="0.3"/>
  <pageSetup paperSize="8" scale="99" orientation="landscape" r:id="rId1"/>
  <colBreaks count="1" manualBreakCount="1">
    <brk id="8" max="60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>
    <pageSetUpPr fitToPage="1"/>
  </sheetPr>
  <dimension ref="A1:Q63"/>
  <sheetViews>
    <sheetView view="pageBreakPreview" zoomScaleNormal="100" zoomScaleSheetLayoutView="100" workbookViewId="0">
      <selection activeCell="N29" sqref="N29"/>
    </sheetView>
  </sheetViews>
  <sheetFormatPr defaultRowHeight="13.5" x14ac:dyDescent="0.15"/>
  <cols>
    <col min="1" max="1" width="19" style="8" customWidth="1"/>
    <col min="2" max="2" width="7.77734375" style="200" customWidth="1"/>
    <col min="3" max="3" width="7.77734375" style="122" customWidth="1"/>
    <col min="4" max="4" width="7.77734375" style="200" customWidth="1"/>
    <col min="5" max="5" width="7.77734375" style="122" customWidth="1"/>
    <col min="6" max="6" width="7.77734375" style="200" customWidth="1"/>
    <col min="7" max="7" width="7.77734375" style="122" customWidth="1"/>
    <col min="8" max="8" width="7.77734375" style="200" customWidth="1"/>
    <col min="9" max="9" width="8" style="8" customWidth="1"/>
    <col min="10" max="10" width="8.88671875" style="200"/>
    <col min="11" max="11" width="8.88671875" style="8"/>
    <col min="12" max="12" width="8.88671875" style="200"/>
    <col min="13" max="13" width="8.88671875" style="8"/>
    <col min="14" max="14" width="8.88671875" style="200"/>
    <col min="15" max="15" width="8.88671875" style="8"/>
    <col min="16" max="16" width="8.88671875" style="200"/>
    <col min="17" max="16384" width="8.88671875" style="8"/>
  </cols>
  <sheetData>
    <row r="1" spans="1:17" ht="12" customHeight="1" x14ac:dyDescent="0.15">
      <c r="A1" s="68"/>
      <c r="B1" s="195"/>
      <c r="C1" s="117"/>
      <c r="D1" s="195"/>
      <c r="E1" s="117"/>
      <c r="F1" s="195"/>
      <c r="G1" s="117"/>
      <c r="H1" s="195"/>
      <c r="I1" s="117"/>
      <c r="J1" s="195"/>
      <c r="K1" s="117"/>
      <c r="L1" s="195"/>
      <c r="M1" s="117"/>
      <c r="N1" s="195"/>
      <c r="O1" s="117"/>
      <c r="P1" s="195"/>
      <c r="Q1" s="122"/>
    </row>
    <row r="2" spans="1:17" ht="18.75" customHeight="1" x14ac:dyDescent="0.15">
      <c r="A2" s="282" t="s">
        <v>162</v>
      </c>
      <c r="B2" s="282"/>
      <c r="C2" s="282"/>
      <c r="D2" s="282"/>
      <c r="E2" s="282"/>
      <c r="F2" s="282"/>
      <c r="G2" s="282"/>
      <c r="H2" s="282"/>
      <c r="I2" s="273" t="s">
        <v>182</v>
      </c>
      <c r="J2" s="298"/>
      <c r="K2" s="298"/>
      <c r="L2" s="298"/>
      <c r="M2" s="298"/>
      <c r="N2" s="298"/>
      <c r="O2" s="298"/>
      <c r="P2" s="298"/>
      <c r="Q2" s="298"/>
    </row>
    <row r="3" spans="1:17" ht="12" customHeight="1" x14ac:dyDescent="0.15">
      <c r="A3" s="69"/>
      <c r="B3" s="196"/>
      <c r="C3" s="118"/>
      <c r="D3" s="196"/>
      <c r="E3" s="118"/>
      <c r="F3" s="196"/>
      <c r="G3" s="118"/>
      <c r="H3" s="196"/>
      <c r="I3" s="123"/>
      <c r="J3" s="196"/>
      <c r="K3" s="118"/>
      <c r="L3" s="196"/>
      <c r="M3" s="118"/>
      <c r="N3" s="196"/>
      <c r="O3" s="118"/>
      <c r="P3" s="274" t="s">
        <v>110</v>
      </c>
      <c r="Q3" s="275"/>
    </row>
    <row r="4" spans="1:17" x14ac:dyDescent="0.15">
      <c r="A4" s="283" t="s">
        <v>111</v>
      </c>
      <c r="B4" s="280" t="s">
        <v>183</v>
      </c>
      <c r="C4" s="276"/>
      <c r="D4" s="276"/>
      <c r="E4" s="276"/>
      <c r="F4" s="276"/>
      <c r="G4" s="276"/>
      <c r="H4" s="276"/>
      <c r="I4" s="126"/>
      <c r="J4" s="280" t="s">
        <v>467</v>
      </c>
      <c r="K4" s="276"/>
      <c r="L4" s="276"/>
      <c r="M4" s="276"/>
      <c r="N4" s="276"/>
      <c r="O4" s="276"/>
      <c r="P4" s="276"/>
      <c r="Q4" s="276"/>
    </row>
    <row r="5" spans="1:17" x14ac:dyDescent="0.15">
      <c r="A5" s="284"/>
      <c r="B5" s="280" t="s">
        <v>172</v>
      </c>
      <c r="C5" s="277"/>
      <c r="D5" s="280" t="s">
        <v>173</v>
      </c>
      <c r="E5" s="277"/>
      <c r="F5" s="280" t="s">
        <v>178</v>
      </c>
      <c r="G5" s="277"/>
      <c r="H5" s="202" t="s">
        <v>184</v>
      </c>
      <c r="I5" s="119" t="s">
        <v>185</v>
      </c>
      <c r="J5" s="280" t="s">
        <v>141</v>
      </c>
      <c r="K5" s="277"/>
      <c r="L5" s="280" t="s">
        <v>494</v>
      </c>
      <c r="M5" s="281"/>
      <c r="N5" s="280" t="s">
        <v>493</v>
      </c>
      <c r="O5" s="281"/>
      <c r="P5" s="280" t="s">
        <v>181</v>
      </c>
      <c r="Q5" s="291"/>
    </row>
    <row r="6" spans="1:17" x14ac:dyDescent="0.15">
      <c r="A6" s="285"/>
      <c r="B6" s="197" t="s">
        <v>126</v>
      </c>
      <c r="C6" s="119" t="s">
        <v>127</v>
      </c>
      <c r="D6" s="197" t="s">
        <v>126</v>
      </c>
      <c r="E6" s="119" t="s">
        <v>127</v>
      </c>
      <c r="F6" s="202" t="s">
        <v>126</v>
      </c>
      <c r="G6" s="120" t="s">
        <v>127</v>
      </c>
      <c r="H6" s="202" t="s">
        <v>126</v>
      </c>
      <c r="I6" s="124" t="s">
        <v>127</v>
      </c>
      <c r="J6" s="204" t="s">
        <v>128</v>
      </c>
      <c r="K6" s="125" t="s">
        <v>127</v>
      </c>
      <c r="L6" s="203" t="s">
        <v>126</v>
      </c>
      <c r="M6" s="125" t="s">
        <v>127</v>
      </c>
      <c r="N6" s="202" t="s">
        <v>126</v>
      </c>
      <c r="O6" s="125" t="s">
        <v>127</v>
      </c>
      <c r="P6" s="202" t="s">
        <v>126</v>
      </c>
      <c r="Q6" s="120" t="s">
        <v>129</v>
      </c>
    </row>
    <row r="7" spans="1:17" ht="12.4" customHeight="1" x14ac:dyDescent="0.15">
      <c r="A7" s="270" t="s">
        <v>8</v>
      </c>
      <c r="B7" s="208">
        <v>787746077.39072847</v>
      </c>
      <c r="C7" s="22">
        <v>12.836878855791657</v>
      </c>
      <c r="D7" s="208">
        <v>1344439899.0444446</v>
      </c>
      <c r="E7" s="22">
        <v>9.9997027796740987</v>
      </c>
      <c r="F7" s="208">
        <v>3289733836.5999999</v>
      </c>
      <c r="G7" s="22">
        <v>6.923789785664078</v>
      </c>
      <c r="H7" s="208">
        <v>0</v>
      </c>
      <c r="I7" s="23">
        <v>0</v>
      </c>
      <c r="J7" s="208">
        <v>1578464414.4454148</v>
      </c>
      <c r="K7" s="22">
        <v>15.847990454490986</v>
      </c>
      <c r="L7" s="208">
        <v>123691752.75</v>
      </c>
      <c r="M7" s="22">
        <v>38.555065426251851</v>
      </c>
      <c r="N7" s="208">
        <v>305690580.85185188</v>
      </c>
      <c r="O7" s="22">
        <v>24.697705310966768</v>
      </c>
      <c r="P7" s="208">
        <v>781717737.9193548</v>
      </c>
      <c r="Q7" s="22">
        <v>23.089816626482886</v>
      </c>
    </row>
    <row r="8" spans="1:17" ht="6" customHeight="1" x14ac:dyDescent="0.15">
      <c r="A8" s="270"/>
      <c r="B8" s="208"/>
      <c r="C8" s="22"/>
      <c r="D8" s="208"/>
      <c r="E8" s="22"/>
      <c r="F8" s="208"/>
      <c r="G8" s="22"/>
      <c r="H8" s="208"/>
      <c r="I8" s="23"/>
      <c r="J8" s="208"/>
      <c r="K8" s="22"/>
      <c r="L8" s="208"/>
      <c r="M8" s="22"/>
      <c r="N8" s="208"/>
      <c r="O8" s="22"/>
      <c r="P8" s="208"/>
      <c r="Q8" s="22"/>
    </row>
    <row r="9" spans="1:17" ht="12.4" customHeight="1" x14ac:dyDescent="0.15">
      <c r="A9" s="270" t="s">
        <v>9</v>
      </c>
      <c r="B9" s="208">
        <v>1092887294.5099337</v>
      </c>
      <c r="C9" s="22">
        <v>17.809370564087605</v>
      </c>
      <c r="D9" s="208">
        <v>1895799321.2222223</v>
      </c>
      <c r="E9" s="22">
        <v>14.10061524922315</v>
      </c>
      <c r="F9" s="208">
        <v>3231641200.4000001</v>
      </c>
      <c r="G9" s="22">
        <v>6.8015242100515652</v>
      </c>
      <c r="H9" s="208">
        <v>0</v>
      </c>
      <c r="I9" s="23">
        <v>0</v>
      </c>
      <c r="J9" s="208">
        <v>915625361.97161567</v>
      </c>
      <c r="K9" s="22">
        <v>9.1929991348676197</v>
      </c>
      <c r="L9" s="208">
        <v>84885876.21875</v>
      </c>
      <c r="M9" s="22">
        <v>26.459165131190382</v>
      </c>
      <c r="N9" s="208">
        <v>236317502.44973546</v>
      </c>
      <c r="O9" s="22">
        <v>19.092835700278908</v>
      </c>
      <c r="P9" s="208">
        <v>548732559.03225803</v>
      </c>
      <c r="Q9" s="22">
        <v>16.208067887468914</v>
      </c>
    </row>
    <row r="10" spans="1:17" ht="12.4" customHeight="1" x14ac:dyDescent="0.15">
      <c r="A10" s="270" t="s">
        <v>10</v>
      </c>
      <c r="B10" s="208">
        <v>700676896.14569533</v>
      </c>
      <c r="C10" s="22">
        <v>11.418025035005099</v>
      </c>
      <c r="D10" s="208">
        <v>1301727611.6888888</v>
      </c>
      <c r="E10" s="22">
        <v>9.6820164488093603</v>
      </c>
      <c r="F10" s="208">
        <v>41020114</v>
      </c>
      <c r="G10" s="22">
        <v>8.6333624672052606E-2</v>
      </c>
      <c r="H10" s="208">
        <v>0</v>
      </c>
      <c r="I10" s="23">
        <v>0</v>
      </c>
      <c r="J10" s="208">
        <v>533414148.51746726</v>
      </c>
      <c r="K10" s="22">
        <v>5.355548250966029</v>
      </c>
      <c r="L10" s="208">
        <v>68952622.75</v>
      </c>
      <c r="M10" s="22">
        <v>21.492725443151357</v>
      </c>
      <c r="N10" s="208">
        <v>158270626.70899472</v>
      </c>
      <c r="O10" s="22">
        <v>12.787182669966446</v>
      </c>
      <c r="P10" s="208">
        <v>370692985.37096775</v>
      </c>
      <c r="Q10" s="22">
        <v>10.949262939485907</v>
      </c>
    </row>
    <row r="11" spans="1:17" ht="12.4" customHeight="1" x14ac:dyDescent="0.15">
      <c r="A11" s="82" t="s">
        <v>11</v>
      </c>
      <c r="B11" s="208">
        <v>684193341.27814567</v>
      </c>
      <c r="C11" s="22">
        <v>11.149413863181293</v>
      </c>
      <c r="D11" s="208">
        <v>1237637674.8888888</v>
      </c>
      <c r="E11" s="22">
        <v>9.2053269964778721</v>
      </c>
      <c r="F11" s="208">
        <v>37717938.600000001</v>
      </c>
      <c r="G11" s="22">
        <v>7.9383649555335847E-2</v>
      </c>
      <c r="H11" s="208">
        <v>0</v>
      </c>
      <c r="I11" s="23">
        <v>0</v>
      </c>
      <c r="J11" s="208">
        <v>500784175.12882096</v>
      </c>
      <c r="K11" s="22">
        <v>5.0279390238836132</v>
      </c>
      <c r="L11" s="208">
        <v>68708586.90625</v>
      </c>
      <c r="M11" s="22">
        <v>21.41665878783321</v>
      </c>
      <c r="N11" s="208">
        <v>156107484.12698412</v>
      </c>
      <c r="O11" s="22">
        <v>12.612415564329021</v>
      </c>
      <c r="P11" s="208">
        <v>351373500.7096774</v>
      </c>
      <c r="Q11" s="22">
        <v>10.37861788883802</v>
      </c>
    </row>
    <row r="12" spans="1:17" ht="12.4" customHeight="1" x14ac:dyDescent="0.15">
      <c r="A12" s="82" t="s">
        <v>12</v>
      </c>
      <c r="B12" s="208">
        <v>5725541.2384105958</v>
      </c>
      <c r="C12" s="22">
        <v>9.3301739444727819E-2</v>
      </c>
      <c r="D12" s="208">
        <v>41774723.93333333</v>
      </c>
      <c r="E12" s="22">
        <v>0.31071290232696519</v>
      </c>
      <c r="F12" s="208">
        <v>757847.2</v>
      </c>
      <c r="G12" s="22">
        <v>1.595014965671865E-3</v>
      </c>
      <c r="H12" s="208">
        <v>0</v>
      </c>
      <c r="I12" s="23">
        <v>0</v>
      </c>
      <c r="J12" s="208">
        <v>8642995.0633187778</v>
      </c>
      <c r="K12" s="22">
        <v>8.6776807895168076E-2</v>
      </c>
      <c r="L12" s="208">
        <v>37500</v>
      </c>
      <c r="M12" s="22">
        <v>1.1688854926380242E-2</v>
      </c>
      <c r="N12" s="208">
        <v>852829.36507936509</v>
      </c>
      <c r="O12" s="22">
        <v>6.8902771817744915E-2</v>
      </c>
      <c r="P12" s="208">
        <v>13321875.14516129</v>
      </c>
      <c r="Q12" s="22">
        <v>0.39349197197621666</v>
      </c>
    </row>
    <row r="13" spans="1:17" ht="12.4" customHeight="1" x14ac:dyDescent="0.15">
      <c r="A13" s="82" t="s">
        <v>13</v>
      </c>
      <c r="B13" s="208">
        <v>2795740.6158940396</v>
      </c>
      <c r="C13" s="22">
        <v>4.5558568463232231E-2</v>
      </c>
      <c r="D13" s="208">
        <v>2527908.1555555556</v>
      </c>
      <c r="E13" s="22">
        <v>1.8802127360126836E-2</v>
      </c>
      <c r="F13" s="208">
        <v>0</v>
      </c>
      <c r="G13" s="22">
        <v>0</v>
      </c>
      <c r="H13" s="208">
        <v>0</v>
      </c>
      <c r="I13" s="23">
        <v>0</v>
      </c>
      <c r="J13" s="208">
        <v>3033571.8995633186</v>
      </c>
      <c r="K13" s="22">
        <v>3.0457461104172454E-2</v>
      </c>
      <c r="L13" s="208">
        <v>0</v>
      </c>
      <c r="M13" s="22">
        <v>0</v>
      </c>
      <c r="N13" s="208">
        <v>227153.26455026455</v>
      </c>
      <c r="O13" s="22">
        <v>1.8352428042280391E-2</v>
      </c>
      <c r="P13" s="208">
        <v>2316190.5806451612</v>
      </c>
      <c r="Q13" s="22">
        <v>6.8413972441547635E-2</v>
      </c>
    </row>
    <row r="14" spans="1:17" ht="12.4" customHeight="1" x14ac:dyDescent="0.15">
      <c r="A14" s="82" t="s">
        <v>14</v>
      </c>
      <c r="B14" s="208">
        <v>7962273.0132450331</v>
      </c>
      <c r="C14" s="22">
        <v>0.12975086391584573</v>
      </c>
      <c r="D14" s="208">
        <v>19787304.71111111</v>
      </c>
      <c r="E14" s="22">
        <v>0.14717442264439601</v>
      </c>
      <c r="F14" s="208">
        <v>2544328.2000000002</v>
      </c>
      <c r="G14" s="22">
        <v>5.3549601510449055E-3</v>
      </c>
      <c r="H14" s="208">
        <v>0</v>
      </c>
      <c r="I14" s="23">
        <v>0</v>
      </c>
      <c r="J14" s="208">
        <v>20953406.425764192</v>
      </c>
      <c r="K14" s="22">
        <v>0.21037495808307588</v>
      </c>
      <c r="L14" s="208">
        <v>206535.84375</v>
      </c>
      <c r="M14" s="22">
        <v>6.4377800391767659E-2</v>
      </c>
      <c r="N14" s="208">
        <v>1083159.9523809524</v>
      </c>
      <c r="O14" s="22">
        <v>8.7511905777398757E-2</v>
      </c>
      <c r="P14" s="208">
        <v>3681418.935483871</v>
      </c>
      <c r="Q14" s="22">
        <v>0.10873910623012333</v>
      </c>
    </row>
    <row r="15" spans="1:17" ht="12.4" customHeight="1" x14ac:dyDescent="0.15">
      <c r="A15" s="270" t="s">
        <v>15</v>
      </c>
      <c r="B15" s="208">
        <v>392210398.36423838</v>
      </c>
      <c r="C15" s="22">
        <v>6.3913455290825052</v>
      </c>
      <c r="D15" s="208">
        <v>594071709.5333333</v>
      </c>
      <c r="E15" s="22">
        <v>4.4185988004137879</v>
      </c>
      <c r="F15" s="208">
        <v>3190621086.4000001</v>
      </c>
      <c r="G15" s="22">
        <v>6.7151905853795126</v>
      </c>
      <c r="H15" s="208">
        <v>0</v>
      </c>
      <c r="I15" s="23">
        <v>0</v>
      </c>
      <c r="J15" s="208">
        <v>382211213.45414847</v>
      </c>
      <c r="K15" s="22">
        <v>3.8374508839015902</v>
      </c>
      <c r="L15" s="208">
        <v>15933253.46875</v>
      </c>
      <c r="M15" s="22">
        <v>4.9664396880390278</v>
      </c>
      <c r="N15" s="208">
        <v>78046875.740740746</v>
      </c>
      <c r="O15" s="22">
        <v>6.3056530303124605</v>
      </c>
      <c r="P15" s="208">
        <v>178039573.66129032</v>
      </c>
      <c r="Q15" s="22">
        <v>5.2588049479830064</v>
      </c>
    </row>
    <row r="16" spans="1:17" ht="12.4" customHeight="1" x14ac:dyDescent="0.15">
      <c r="A16" s="82" t="s">
        <v>11</v>
      </c>
      <c r="B16" s="208">
        <v>368521420.1125828</v>
      </c>
      <c r="C16" s="22">
        <v>6.0053168927467464</v>
      </c>
      <c r="D16" s="208">
        <v>560544099.13333333</v>
      </c>
      <c r="E16" s="22">
        <v>4.1692264490346016</v>
      </c>
      <c r="F16" s="208">
        <v>2356970341.5999999</v>
      </c>
      <c r="G16" s="22">
        <v>4.9606345032306356</v>
      </c>
      <c r="H16" s="208">
        <v>0</v>
      </c>
      <c r="I16" s="23">
        <v>0</v>
      </c>
      <c r="J16" s="208">
        <v>343632772.06331879</v>
      </c>
      <c r="K16" s="22">
        <v>3.450118255230441</v>
      </c>
      <c r="L16" s="208">
        <v>15199998.65625</v>
      </c>
      <c r="M16" s="22">
        <v>4.7378821113088234</v>
      </c>
      <c r="N16" s="208">
        <v>75445779.455026448</v>
      </c>
      <c r="O16" s="22">
        <v>6.0955022648848685</v>
      </c>
      <c r="P16" s="208">
        <v>162303119.59677419</v>
      </c>
      <c r="Q16" s="22">
        <v>4.7939928795401725</v>
      </c>
    </row>
    <row r="17" spans="1:17" ht="12.4" customHeight="1" x14ac:dyDescent="0.15">
      <c r="A17" s="82" t="s">
        <v>12</v>
      </c>
      <c r="B17" s="208">
        <v>2927020.0066225166</v>
      </c>
      <c r="C17" s="22">
        <v>4.7697858881060248E-2</v>
      </c>
      <c r="D17" s="208">
        <v>4967022.5999999996</v>
      </c>
      <c r="E17" s="22">
        <v>3.6943823026396302E-2</v>
      </c>
      <c r="F17" s="208">
        <v>227485670.59999999</v>
      </c>
      <c r="G17" s="22">
        <v>0.47878127554327604</v>
      </c>
      <c r="H17" s="208">
        <v>0</v>
      </c>
      <c r="I17" s="23">
        <v>0</v>
      </c>
      <c r="J17" s="208">
        <v>5846946.5262008738</v>
      </c>
      <c r="K17" s="22">
        <v>5.8704112609156998E-2</v>
      </c>
      <c r="L17" s="208">
        <v>412679.25</v>
      </c>
      <c r="M17" s="22">
        <v>0.12863327691673077</v>
      </c>
      <c r="N17" s="208">
        <v>627608.96296296292</v>
      </c>
      <c r="O17" s="22">
        <v>5.070650582228043E-2</v>
      </c>
      <c r="P17" s="208">
        <v>1565003.1612903227</v>
      </c>
      <c r="Q17" s="22">
        <v>4.6225938418948183E-2</v>
      </c>
    </row>
    <row r="18" spans="1:17" ht="12.4" customHeight="1" x14ac:dyDescent="0.15">
      <c r="A18" s="82" t="s">
        <v>13</v>
      </c>
      <c r="B18" s="208">
        <v>4457519.7947019869</v>
      </c>
      <c r="C18" s="22">
        <v>7.263843419114964E-2</v>
      </c>
      <c r="D18" s="208">
        <v>3237225.7111111111</v>
      </c>
      <c r="E18" s="22">
        <v>2.4077904088414821E-2</v>
      </c>
      <c r="F18" s="208">
        <v>261901350.19999999</v>
      </c>
      <c r="G18" s="22">
        <v>0.55121477403184715</v>
      </c>
      <c r="H18" s="208">
        <v>0</v>
      </c>
      <c r="I18" s="23">
        <v>0</v>
      </c>
      <c r="J18" s="208">
        <v>4185874.0567685589</v>
      </c>
      <c r="K18" s="22">
        <v>4.2026726410982783E-2</v>
      </c>
      <c r="L18" s="208">
        <v>191875</v>
      </c>
      <c r="M18" s="22">
        <v>5.9807974373312242E-2</v>
      </c>
      <c r="N18" s="208">
        <v>294174.66137566138</v>
      </c>
      <c r="O18" s="22">
        <v>2.3767297887829272E-2</v>
      </c>
      <c r="P18" s="208">
        <v>2437968.1451612902</v>
      </c>
      <c r="Q18" s="22">
        <v>7.2010950605790325E-2</v>
      </c>
    </row>
    <row r="19" spans="1:17" ht="12.4" customHeight="1" x14ac:dyDescent="0.15">
      <c r="A19" s="270" t="s">
        <v>14</v>
      </c>
      <c r="B19" s="208">
        <v>16304438.450331125</v>
      </c>
      <c r="C19" s="22">
        <v>0.26569234326354951</v>
      </c>
      <c r="D19" s="208">
        <v>25323362.088888887</v>
      </c>
      <c r="E19" s="22">
        <v>0.1883506242643761</v>
      </c>
      <c r="F19" s="208">
        <v>344263724</v>
      </c>
      <c r="G19" s="22">
        <v>0.72456003257375423</v>
      </c>
      <c r="H19" s="208">
        <v>0</v>
      </c>
      <c r="I19" s="23">
        <v>0</v>
      </c>
      <c r="J19" s="208">
        <v>28545620.807860263</v>
      </c>
      <c r="K19" s="22">
        <v>0.28660178965100958</v>
      </c>
      <c r="L19" s="208">
        <v>128700.5625</v>
      </c>
      <c r="M19" s="22">
        <v>4.0116325440160888E-2</v>
      </c>
      <c r="N19" s="208">
        <v>1679312.6613756614</v>
      </c>
      <c r="O19" s="22">
        <v>0.13567696171748156</v>
      </c>
      <c r="P19" s="208">
        <v>11733482.758064516</v>
      </c>
      <c r="Q19" s="22">
        <v>0.34657517941809574</v>
      </c>
    </row>
    <row r="20" spans="1:17" ht="6" customHeight="1" x14ac:dyDescent="0.15">
      <c r="A20" s="270"/>
      <c r="B20" s="208"/>
      <c r="C20" s="22"/>
      <c r="D20" s="208"/>
      <c r="E20" s="22"/>
      <c r="F20" s="208"/>
      <c r="G20" s="22"/>
      <c r="H20" s="208"/>
      <c r="I20" s="23"/>
      <c r="J20" s="208"/>
      <c r="K20" s="22"/>
      <c r="L20" s="208"/>
      <c r="M20" s="22"/>
      <c r="N20" s="208"/>
      <c r="O20" s="22"/>
      <c r="P20" s="208"/>
      <c r="Q20" s="22"/>
    </row>
    <row r="21" spans="1:17" ht="12.4" customHeight="1" x14ac:dyDescent="0.15">
      <c r="A21" s="82" t="s">
        <v>16</v>
      </c>
      <c r="B21" s="208">
        <v>3140971051.4412389</v>
      </c>
      <c r="C21" s="22">
        <v>51.184342307934514</v>
      </c>
      <c r="D21" s="208">
        <v>8116896858.8531847</v>
      </c>
      <c r="E21" s="22">
        <v>60.372022683565831</v>
      </c>
      <c r="F21" s="208">
        <v>36562889715.400002</v>
      </c>
      <c r="G21" s="22">
        <v>76.952657850121938</v>
      </c>
      <c r="H21" s="208">
        <v>0</v>
      </c>
      <c r="I21" s="23">
        <v>0</v>
      </c>
      <c r="J21" s="208">
        <v>6164526245.8128557</v>
      </c>
      <c r="K21" s="22">
        <v>61.892654789069823</v>
      </c>
      <c r="L21" s="208">
        <v>54481700.675604381</v>
      </c>
      <c r="M21" s="22">
        <v>16.982098542389654</v>
      </c>
      <c r="N21" s="208">
        <v>471754186.29929757</v>
      </c>
      <c r="O21" s="22">
        <v>38.114507290237903</v>
      </c>
      <c r="P21" s="208">
        <v>1330872602.2841935</v>
      </c>
      <c r="Q21" s="22">
        <v>39.310358265303059</v>
      </c>
    </row>
    <row r="22" spans="1:17" ht="6" customHeight="1" x14ac:dyDescent="0.15">
      <c r="A22" s="270"/>
      <c r="B22" s="208"/>
      <c r="C22" s="22"/>
      <c r="D22" s="208"/>
      <c r="E22" s="22"/>
      <c r="F22" s="208"/>
      <c r="G22" s="22"/>
      <c r="H22" s="208"/>
      <c r="I22" s="23"/>
      <c r="J22" s="208"/>
      <c r="K22" s="22"/>
      <c r="L22" s="208"/>
      <c r="M22" s="22"/>
      <c r="N22" s="208"/>
      <c r="O22" s="22"/>
      <c r="P22" s="208"/>
      <c r="Q22" s="22"/>
    </row>
    <row r="23" spans="1:17" ht="12.4" customHeight="1" x14ac:dyDescent="0.15">
      <c r="A23" s="270" t="s">
        <v>17</v>
      </c>
      <c r="B23" s="208">
        <v>1114981317.1655629</v>
      </c>
      <c r="C23" s="22">
        <v>18.169408272186214</v>
      </c>
      <c r="D23" s="208">
        <v>2087662518.0666666</v>
      </c>
      <c r="E23" s="22">
        <v>15.527659287536927</v>
      </c>
      <c r="F23" s="208">
        <v>4429220469.3999996</v>
      </c>
      <c r="G23" s="22">
        <v>9.3220281541624246</v>
      </c>
      <c r="H23" s="208">
        <v>0</v>
      </c>
      <c r="I23" s="23">
        <v>0</v>
      </c>
      <c r="J23" s="208">
        <v>1301412783.8078604</v>
      </c>
      <c r="K23" s="22">
        <v>13.066355621571565</v>
      </c>
      <c r="L23" s="208">
        <v>57759093</v>
      </c>
      <c r="M23" s="22">
        <v>18.003670900168125</v>
      </c>
      <c r="N23" s="208">
        <v>223966406.010582</v>
      </c>
      <c r="O23" s="22">
        <v>18.094951698516425</v>
      </c>
      <c r="P23" s="208">
        <v>724229054.53225803</v>
      </c>
      <c r="Q23" s="22">
        <v>21.391757220745138</v>
      </c>
    </row>
    <row r="24" spans="1:17" ht="12.4" customHeight="1" x14ac:dyDescent="0.15">
      <c r="A24" s="270" t="s">
        <v>18</v>
      </c>
      <c r="B24" s="208">
        <v>7929130.8609271524</v>
      </c>
      <c r="C24" s="22">
        <v>0.12921078912964806</v>
      </c>
      <c r="D24" s="208">
        <v>19192035.600000001</v>
      </c>
      <c r="E24" s="22">
        <v>0.1427469177858578</v>
      </c>
      <c r="F24" s="208">
        <v>36366946.200000003</v>
      </c>
      <c r="G24" s="22">
        <v>7.6540262264983713E-2</v>
      </c>
      <c r="H24" s="208">
        <v>0</v>
      </c>
      <c r="I24" s="23">
        <v>0</v>
      </c>
      <c r="J24" s="208">
        <v>6478098.8733624453</v>
      </c>
      <c r="K24" s="22">
        <v>6.5040965237323778E-2</v>
      </c>
      <c r="L24" s="208">
        <v>10149.09375</v>
      </c>
      <c r="M24" s="22">
        <v>3.1635009194128645E-3</v>
      </c>
      <c r="N24" s="208">
        <v>992859.93650793645</v>
      </c>
      <c r="O24" s="22">
        <v>8.0216282944033795E-2</v>
      </c>
      <c r="P24" s="208">
        <v>2910912.7096774192</v>
      </c>
      <c r="Q24" s="22">
        <v>8.5980447189345902E-2</v>
      </c>
    </row>
    <row r="25" spans="1:17" ht="12.4" customHeight="1" x14ac:dyDescent="0.15">
      <c r="A25" s="270" t="s">
        <v>19</v>
      </c>
      <c r="B25" s="208">
        <v>12632726.860927152</v>
      </c>
      <c r="C25" s="22">
        <v>0.20585920893337814</v>
      </c>
      <c r="D25" s="208">
        <v>22701955.666666668</v>
      </c>
      <c r="E25" s="22">
        <v>0.16885307357015614</v>
      </c>
      <c r="F25" s="208">
        <v>131183773</v>
      </c>
      <c r="G25" s="22">
        <v>0.27609798015787451</v>
      </c>
      <c r="H25" s="208">
        <v>0</v>
      </c>
      <c r="I25" s="23">
        <v>0</v>
      </c>
      <c r="J25" s="208">
        <v>29364305.696506549</v>
      </c>
      <c r="K25" s="22">
        <v>0.29482149367586141</v>
      </c>
      <c r="L25" s="208">
        <v>43531.15625</v>
      </c>
      <c r="M25" s="22">
        <v>1.3568783204902417E-2</v>
      </c>
      <c r="N25" s="208">
        <v>782359.05291005294</v>
      </c>
      <c r="O25" s="22">
        <v>6.3209253233431739E-2</v>
      </c>
      <c r="P25" s="208">
        <v>5695333.7419354841</v>
      </c>
      <c r="Q25" s="22">
        <v>0.16822467413612335</v>
      </c>
    </row>
    <row r="26" spans="1:17" ht="12.4" customHeight="1" x14ac:dyDescent="0.15">
      <c r="A26" s="270" t="s">
        <v>20</v>
      </c>
      <c r="B26" s="208">
        <v>36837283.814569533</v>
      </c>
      <c r="C26" s="22">
        <v>0.60028956446265314</v>
      </c>
      <c r="D26" s="208">
        <v>26965432.466666665</v>
      </c>
      <c r="E26" s="22">
        <v>0.20056404915064699</v>
      </c>
      <c r="F26" s="208">
        <v>5288933.5999999996</v>
      </c>
      <c r="G26" s="22">
        <v>1.1131436844320034E-2</v>
      </c>
      <c r="H26" s="208">
        <v>0</v>
      </c>
      <c r="I26" s="23">
        <v>0</v>
      </c>
      <c r="J26" s="208">
        <v>14642875.958515285</v>
      </c>
      <c r="K26" s="22">
        <v>0.14701640169593491</v>
      </c>
      <c r="L26" s="208">
        <v>1600298.5</v>
      </c>
      <c r="M26" s="22">
        <v>0.49881752014410435</v>
      </c>
      <c r="N26" s="208">
        <v>8763218.7671957668</v>
      </c>
      <c r="O26" s="22">
        <v>0.70800805862129135</v>
      </c>
      <c r="P26" s="208">
        <v>17129496.14516129</v>
      </c>
      <c r="Q26" s="22">
        <v>0.50595874407115327</v>
      </c>
    </row>
    <row r="27" spans="1:17" ht="12.4" customHeight="1" x14ac:dyDescent="0.15">
      <c r="A27" s="270" t="s">
        <v>21</v>
      </c>
      <c r="B27" s="208">
        <v>404616204.90066224</v>
      </c>
      <c r="C27" s="22">
        <v>6.5935069110140478</v>
      </c>
      <c r="D27" s="208">
        <v>544384872.73333335</v>
      </c>
      <c r="E27" s="22">
        <v>4.0490370219993643</v>
      </c>
      <c r="F27" s="208">
        <v>87069591.799999997</v>
      </c>
      <c r="G27" s="22">
        <v>0.18325237854799795</v>
      </c>
      <c r="H27" s="208">
        <v>0</v>
      </c>
      <c r="I27" s="23">
        <v>0</v>
      </c>
      <c r="J27" s="208">
        <v>229575245.4344978</v>
      </c>
      <c r="K27" s="22">
        <v>2.3049656773615936</v>
      </c>
      <c r="L27" s="208">
        <v>21203357.21875</v>
      </c>
      <c r="M27" s="22">
        <v>6.6091457728582936</v>
      </c>
      <c r="N27" s="208">
        <v>83254277.97354497</v>
      </c>
      <c r="O27" s="22">
        <v>6.7263754661267274</v>
      </c>
      <c r="P27" s="208">
        <v>310810412.46774191</v>
      </c>
      <c r="Q27" s="22">
        <v>9.1804945460020182</v>
      </c>
    </row>
    <row r="28" spans="1:17" ht="12.4" customHeight="1" x14ac:dyDescent="0.15">
      <c r="A28" s="270" t="s">
        <v>22</v>
      </c>
      <c r="B28" s="208">
        <v>362480032.15894037</v>
      </c>
      <c r="C28" s="22">
        <v>5.9068682079387864</v>
      </c>
      <c r="D28" s="208">
        <v>424387072.28888887</v>
      </c>
      <c r="E28" s="22">
        <v>3.1565149096223486</v>
      </c>
      <c r="F28" s="208">
        <v>86247703</v>
      </c>
      <c r="G28" s="22">
        <v>0.18152257742698291</v>
      </c>
      <c r="H28" s="208">
        <v>0</v>
      </c>
      <c r="I28" s="23">
        <v>0</v>
      </c>
      <c r="J28" s="208">
        <v>202216678.85152838</v>
      </c>
      <c r="K28" s="22">
        <v>2.0302820683504961</v>
      </c>
      <c r="L28" s="208">
        <v>19457496.90625</v>
      </c>
      <c r="M28" s="22">
        <v>6.0649562284706304</v>
      </c>
      <c r="N28" s="208">
        <v>76565282.412698418</v>
      </c>
      <c r="O28" s="22">
        <v>6.1859504365828304</v>
      </c>
      <c r="P28" s="208">
        <v>277496246.7096774</v>
      </c>
      <c r="Q28" s="22">
        <v>8.1964846648071248</v>
      </c>
    </row>
    <row r="29" spans="1:17" ht="12.4" customHeight="1" x14ac:dyDescent="0.15">
      <c r="A29" s="270" t="s">
        <v>23</v>
      </c>
      <c r="B29" s="208">
        <v>134573.08609271524</v>
      </c>
      <c r="C29" s="22">
        <v>2.1929635107092423E-3</v>
      </c>
      <c r="D29" s="208">
        <v>0</v>
      </c>
      <c r="E29" s="22">
        <v>0</v>
      </c>
      <c r="F29" s="208">
        <v>0</v>
      </c>
      <c r="G29" s="22">
        <v>0</v>
      </c>
      <c r="H29" s="208">
        <v>0</v>
      </c>
      <c r="I29" s="23">
        <v>0</v>
      </c>
      <c r="J29" s="208">
        <v>2875.4388646288207</v>
      </c>
      <c r="K29" s="22">
        <v>2.8869784622367116E-5</v>
      </c>
      <c r="L29" s="208">
        <v>0</v>
      </c>
      <c r="M29" s="22">
        <v>0</v>
      </c>
      <c r="N29" s="208">
        <v>0</v>
      </c>
      <c r="O29" s="22">
        <v>0</v>
      </c>
      <c r="P29" s="208">
        <v>21241.145161290322</v>
      </c>
      <c r="Q29" s="22">
        <v>6.2740567716437702E-4</v>
      </c>
    </row>
    <row r="30" spans="1:17" ht="12.4" customHeight="1" x14ac:dyDescent="0.15">
      <c r="A30" s="270" t="s">
        <v>24</v>
      </c>
      <c r="B30" s="208">
        <v>2652344.9536423841</v>
      </c>
      <c r="C30" s="22">
        <v>4.3221834841063407E-2</v>
      </c>
      <c r="D30" s="208">
        <v>1929646.6888888888</v>
      </c>
      <c r="E30" s="22">
        <v>1.4352365897788086E-2</v>
      </c>
      <c r="F30" s="208">
        <v>821888.8</v>
      </c>
      <c r="G30" s="22">
        <v>1.7298011210150151E-3</v>
      </c>
      <c r="H30" s="208">
        <v>0</v>
      </c>
      <c r="I30" s="23">
        <v>0</v>
      </c>
      <c r="J30" s="208">
        <v>4794393.631004367</v>
      </c>
      <c r="K30" s="22">
        <v>4.8136343020393844E-2</v>
      </c>
      <c r="L30" s="208">
        <v>8897.46875</v>
      </c>
      <c r="M30" s="22">
        <v>2.7733659048200469E-3</v>
      </c>
      <c r="N30" s="208">
        <v>238717.07407407407</v>
      </c>
      <c r="O30" s="22">
        <v>1.928670465327486E-2</v>
      </c>
      <c r="P30" s="208">
        <v>3800358.4032258065</v>
      </c>
      <c r="Q30" s="22">
        <v>0.11225225473193727</v>
      </c>
    </row>
    <row r="31" spans="1:17" ht="12.4" customHeight="1" x14ac:dyDescent="0.15">
      <c r="A31" s="270" t="s">
        <v>25</v>
      </c>
      <c r="B31" s="208">
        <v>924086.54966887413</v>
      </c>
      <c r="C31" s="22">
        <v>1.5058643173010679E-2</v>
      </c>
      <c r="D31" s="208">
        <v>982208.97777777782</v>
      </c>
      <c r="E31" s="22">
        <v>7.305494170684837E-3</v>
      </c>
      <c r="F31" s="208">
        <v>0</v>
      </c>
      <c r="G31" s="22">
        <v>0</v>
      </c>
      <c r="H31" s="208">
        <v>0</v>
      </c>
      <c r="I31" s="23">
        <v>0</v>
      </c>
      <c r="J31" s="208">
        <v>545195.49781659385</v>
      </c>
      <c r="K31" s="22">
        <v>5.4738345484111215E-3</v>
      </c>
      <c r="L31" s="208">
        <v>571352.125</v>
      </c>
      <c r="M31" s="22">
        <v>0.17809205602677519</v>
      </c>
      <c r="N31" s="208">
        <v>416081.75661375659</v>
      </c>
      <c r="O31" s="22">
        <v>3.3616556262478323E-2</v>
      </c>
      <c r="P31" s="208">
        <v>1294960.4193548388</v>
      </c>
      <c r="Q31" s="22">
        <v>3.8249610020415395E-2</v>
      </c>
    </row>
    <row r="32" spans="1:17" ht="12.4" customHeight="1" x14ac:dyDescent="0.15">
      <c r="A32" s="270" t="s">
        <v>26</v>
      </c>
      <c r="B32" s="208">
        <v>38425168.152317882</v>
      </c>
      <c r="C32" s="22">
        <v>0.62616526155047769</v>
      </c>
      <c r="D32" s="208">
        <v>117085944.77777778</v>
      </c>
      <c r="E32" s="22">
        <v>0.87086425230854247</v>
      </c>
      <c r="F32" s="208">
        <v>0</v>
      </c>
      <c r="G32" s="22">
        <v>0</v>
      </c>
      <c r="H32" s="208">
        <v>0</v>
      </c>
      <c r="I32" s="23">
        <v>0</v>
      </c>
      <c r="J32" s="208">
        <v>22016102.015283842</v>
      </c>
      <c r="K32" s="22">
        <v>0.22104456165767042</v>
      </c>
      <c r="L32" s="208">
        <v>1165610.71875</v>
      </c>
      <c r="M32" s="22">
        <v>0.36332412245606804</v>
      </c>
      <c r="N32" s="208">
        <v>6034196.7301587304</v>
      </c>
      <c r="O32" s="22">
        <v>0.48752176862814434</v>
      </c>
      <c r="P32" s="208">
        <v>28197605.790322579</v>
      </c>
      <c r="Q32" s="22">
        <v>0.83288061076537601</v>
      </c>
    </row>
    <row r="33" spans="1:17" ht="12.4" customHeight="1" x14ac:dyDescent="0.15">
      <c r="A33" s="270" t="s">
        <v>27</v>
      </c>
      <c r="B33" s="208">
        <v>0</v>
      </c>
      <c r="C33" s="22">
        <v>0</v>
      </c>
      <c r="D33" s="208">
        <v>0</v>
      </c>
      <c r="E33" s="22">
        <v>0</v>
      </c>
      <c r="F33" s="208">
        <v>0</v>
      </c>
      <c r="G33" s="22">
        <v>0</v>
      </c>
      <c r="H33" s="208">
        <v>0</v>
      </c>
      <c r="I33" s="23">
        <v>0</v>
      </c>
      <c r="J33" s="208">
        <v>0</v>
      </c>
      <c r="K33" s="22">
        <v>0</v>
      </c>
      <c r="L33" s="208">
        <v>0</v>
      </c>
      <c r="M33" s="22">
        <v>0</v>
      </c>
      <c r="N33" s="208">
        <v>0</v>
      </c>
      <c r="O33" s="22">
        <v>0</v>
      </c>
      <c r="P33" s="208">
        <v>0</v>
      </c>
      <c r="Q33" s="22">
        <v>0</v>
      </c>
    </row>
    <row r="34" spans="1:17" ht="12.4" customHeight="1" x14ac:dyDescent="0.15">
      <c r="A34" s="270" t="s">
        <v>28</v>
      </c>
      <c r="B34" s="208">
        <v>202015.91390728476</v>
      </c>
      <c r="C34" s="22">
        <v>3.2919920367735149E-3</v>
      </c>
      <c r="D34" s="208">
        <v>123888.88888888889</v>
      </c>
      <c r="E34" s="22">
        <v>9.2146333017449655E-4</v>
      </c>
      <c r="F34" s="208">
        <v>0</v>
      </c>
      <c r="G34" s="22">
        <v>0</v>
      </c>
      <c r="H34" s="208">
        <v>0</v>
      </c>
      <c r="I34" s="23">
        <v>0</v>
      </c>
      <c r="J34" s="208">
        <v>17685.589519650654</v>
      </c>
      <c r="K34" s="22">
        <v>1.775656462853771E-4</v>
      </c>
      <c r="L34" s="208">
        <v>0</v>
      </c>
      <c r="M34" s="22">
        <v>0</v>
      </c>
      <c r="N34" s="208">
        <v>42857.142857142855</v>
      </c>
      <c r="O34" s="22">
        <v>3.4625636217057365E-3</v>
      </c>
      <c r="P34" s="208">
        <v>0</v>
      </c>
      <c r="Q34" s="22">
        <v>0</v>
      </c>
    </row>
    <row r="35" spans="1:17" ht="12.4" customHeight="1" x14ac:dyDescent="0.15">
      <c r="A35" s="270" t="s">
        <v>29</v>
      </c>
      <c r="B35" s="208">
        <v>652012.93377483438</v>
      </c>
      <c r="C35" s="22">
        <v>1.0625011388187925E-2</v>
      </c>
      <c r="D35" s="208">
        <v>444603.73333333334</v>
      </c>
      <c r="E35" s="22">
        <v>3.3068828076485424E-3</v>
      </c>
      <c r="F35" s="208">
        <v>422152</v>
      </c>
      <c r="G35" s="22">
        <v>8.8848881118556511E-4</v>
      </c>
      <c r="H35" s="208">
        <v>0</v>
      </c>
      <c r="I35" s="23">
        <v>0</v>
      </c>
      <c r="J35" s="208">
        <v>24289208.098253276</v>
      </c>
      <c r="K35" s="22">
        <v>0.24386684588230523</v>
      </c>
      <c r="L35" s="208">
        <v>0</v>
      </c>
      <c r="M35" s="22">
        <v>0</v>
      </c>
      <c r="N35" s="208">
        <v>42076.190476190473</v>
      </c>
      <c r="O35" s="22">
        <v>3.3994680179324321E-3</v>
      </c>
      <c r="P35" s="208">
        <v>12412.903225806451</v>
      </c>
      <c r="Q35" s="22">
        <v>3.6664341281164185E-4</v>
      </c>
    </row>
    <row r="36" spans="1:17" ht="12.4" customHeight="1" x14ac:dyDescent="0.15">
      <c r="A36" s="270" t="s">
        <v>30</v>
      </c>
      <c r="B36" s="208">
        <v>4576790.8874172186</v>
      </c>
      <c r="C36" s="22">
        <v>7.4582040909262043E-2</v>
      </c>
      <c r="D36" s="208">
        <v>21771074.066666666</v>
      </c>
      <c r="E36" s="22">
        <v>0.16192934322736913</v>
      </c>
      <c r="F36" s="208">
        <v>7167268.5999999996</v>
      </c>
      <c r="G36" s="22">
        <v>1.50847039878092E-2</v>
      </c>
      <c r="H36" s="208">
        <v>0</v>
      </c>
      <c r="I36" s="23">
        <v>0</v>
      </c>
      <c r="J36" s="208">
        <v>2532488.9606986898</v>
      </c>
      <c r="K36" s="22">
        <v>2.5426522453062598E-2</v>
      </c>
      <c r="L36" s="208">
        <v>70217.53125</v>
      </c>
      <c r="M36" s="22">
        <v>2.1887000961861896E-2</v>
      </c>
      <c r="N36" s="208">
        <v>856953.69841269846</v>
      </c>
      <c r="O36" s="22">
        <v>6.9235989704233308E-2</v>
      </c>
      <c r="P36" s="208">
        <v>1863576.1129032257</v>
      </c>
      <c r="Q36" s="22">
        <v>5.5044971642780313E-2</v>
      </c>
    </row>
    <row r="37" spans="1:17" ht="12.4" customHeight="1" x14ac:dyDescent="0.15">
      <c r="A37" s="270" t="s">
        <v>31</v>
      </c>
      <c r="B37" s="208">
        <v>4701357.6622516559</v>
      </c>
      <c r="C37" s="22">
        <v>7.6611944508786042E-2</v>
      </c>
      <c r="D37" s="208">
        <v>2161252.2666666666</v>
      </c>
      <c r="E37" s="22">
        <v>1.6075006635792477E-2</v>
      </c>
      <c r="F37" s="208">
        <v>0</v>
      </c>
      <c r="G37" s="22">
        <v>0</v>
      </c>
      <c r="H37" s="208">
        <v>0</v>
      </c>
      <c r="I37" s="23">
        <v>0</v>
      </c>
      <c r="J37" s="208">
        <v>4711998.5567685589</v>
      </c>
      <c r="K37" s="22">
        <v>4.7309085631480868E-2</v>
      </c>
      <c r="L37" s="208">
        <v>8136.25</v>
      </c>
      <c r="M37" s="22">
        <v>2.5360918905269667E-3</v>
      </c>
      <c r="N37" s="208">
        <v>1124151.9523809524</v>
      </c>
      <c r="O37" s="22">
        <v>9.0823778630287857E-2</v>
      </c>
      <c r="P37" s="208">
        <v>222586.16129032258</v>
      </c>
      <c r="Q37" s="22">
        <v>6.5745900322866932E-3</v>
      </c>
    </row>
    <row r="38" spans="1:17" ht="12.4" customHeight="1" x14ac:dyDescent="0.15">
      <c r="A38" s="270" t="s">
        <v>32</v>
      </c>
      <c r="B38" s="208">
        <v>53651714.317880794</v>
      </c>
      <c r="C38" s="22">
        <v>0.87429258852731473</v>
      </c>
      <c r="D38" s="208">
        <v>62230846.200000003</v>
      </c>
      <c r="E38" s="22">
        <v>0.4628618699652558</v>
      </c>
      <c r="F38" s="208">
        <v>122873569.40000001</v>
      </c>
      <c r="G38" s="22">
        <v>0.2586077801415913</v>
      </c>
      <c r="H38" s="208">
        <v>0</v>
      </c>
      <c r="I38" s="23">
        <v>0</v>
      </c>
      <c r="J38" s="208">
        <v>54908087.148471616</v>
      </c>
      <c r="K38" s="22">
        <v>0.55128442113728082</v>
      </c>
      <c r="L38" s="208">
        <v>602743.59375</v>
      </c>
      <c r="M38" s="22">
        <v>0.18787686467063516</v>
      </c>
      <c r="N38" s="208">
        <v>12987585.746031746</v>
      </c>
      <c r="O38" s="22">
        <v>1.0493079785531814</v>
      </c>
      <c r="P38" s="208">
        <v>46643844.661290325</v>
      </c>
      <c r="Q38" s="22">
        <v>1.377732354967304</v>
      </c>
    </row>
    <row r="39" spans="1:17" ht="12.4" customHeight="1" x14ac:dyDescent="0.15">
      <c r="A39" s="270" t="s">
        <v>33</v>
      </c>
      <c r="B39" s="208">
        <v>99267929.814569533</v>
      </c>
      <c r="C39" s="22">
        <v>1.6176410468659168</v>
      </c>
      <c r="D39" s="208">
        <v>201910839.95555556</v>
      </c>
      <c r="E39" s="22">
        <v>1.5017766052502102</v>
      </c>
      <c r="F39" s="208">
        <v>591765876.60000002</v>
      </c>
      <c r="G39" s="22">
        <v>1.2454693101075391</v>
      </c>
      <c r="H39" s="208">
        <v>0</v>
      </c>
      <c r="I39" s="23">
        <v>0</v>
      </c>
      <c r="J39" s="208">
        <v>112933765.68995634</v>
      </c>
      <c r="K39" s="22">
        <v>1.1338698701503369</v>
      </c>
      <c r="L39" s="208">
        <v>4257057.5625</v>
      </c>
      <c r="M39" s="22">
        <v>1.3269367536349972</v>
      </c>
      <c r="N39" s="208">
        <v>14975053.037037037</v>
      </c>
      <c r="O39" s="22">
        <v>1.2098817238470305</v>
      </c>
      <c r="P39" s="208">
        <v>37329476.177419357</v>
      </c>
      <c r="Q39" s="22">
        <v>1.102611234066937</v>
      </c>
    </row>
    <row r="40" spans="1:17" ht="12.4" customHeight="1" x14ac:dyDescent="0.15">
      <c r="A40" s="270" t="s">
        <v>34</v>
      </c>
      <c r="B40" s="208">
        <v>84338048.21192053</v>
      </c>
      <c r="C40" s="22">
        <v>1.3743480785285371</v>
      </c>
      <c r="D40" s="208">
        <v>173429448.06666666</v>
      </c>
      <c r="E40" s="22">
        <v>1.2899371218766997</v>
      </c>
      <c r="F40" s="208">
        <v>670625518</v>
      </c>
      <c r="G40" s="22">
        <v>1.4114424881050518</v>
      </c>
      <c r="H40" s="208">
        <v>0</v>
      </c>
      <c r="I40" s="23">
        <v>0</v>
      </c>
      <c r="J40" s="208">
        <v>124234755.99344978</v>
      </c>
      <c r="K40" s="22">
        <v>1.2473333000617324</v>
      </c>
      <c r="L40" s="208">
        <v>2252981.78125</v>
      </c>
      <c r="M40" s="22">
        <v>0.70226072514157323</v>
      </c>
      <c r="N40" s="208">
        <v>12690618.555555556</v>
      </c>
      <c r="O40" s="22">
        <v>1.0253150634395776</v>
      </c>
      <c r="P40" s="208">
        <v>39144180.709677421</v>
      </c>
      <c r="Q40" s="22">
        <v>1.156212672090605</v>
      </c>
    </row>
    <row r="41" spans="1:17" ht="12.4" customHeight="1" x14ac:dyDescent="0.15">
      <c r="A41" s="270" t="s">
        <v>35</v>
      </c>
      <c r="B41" s="208">
        <v>0</v>
      </c>
      <c r="C41" s="22">
        <v>0</v>
      </c>
      <c r="D41" s="208">
        <v>0</v>
      </c>
      <c r="E41" s="22">
        <v>0</v>
      </c>
      <c r="F41" s="208">
        <v>0</v>
      </c>
      <c r="G41" s="22">
        <v>0</v>
      </c>
      <c r="H41" s="208">
        <v>0</v>
      </c>
      <c r="I41" s="23">
        <v>0</v>
      </c>
      <c r="J41" s="208">
        <v>263616.60262008733</v>
      </c>
      <c r="K41" s="22">
        <v>2.6467453835101718E-3</v>
      </c>
      <c r="L41" s="208">
        <v>0</v>
      </c>
      <c r="M41" s="22">
        <v>0</v>
      </c>
      <c r="N41" s="208">
        <v>80465.502645502653</v>
      </c>
      <c r="O41" s="22">
        <v>6.5010615194602984E-3</v>
      </c>
      <c r="P41" s="208">
        <v>0</v>
      </c>
      <c r="Q41" s="22">
        <v>0</v>
      </c>
    </row>
    <row r="42" spans="1:17" ht="12.4" customHeight="1" x14ac:dyDescent="0.15">
      <c r="A42" s="270" t="s">
        <v>36</v>
      </c>
      <c r="B42" s="208">
        <v>14707298.450331125</v>
      </c>
      <c r="C42" s="22">
        <v>0.23966581862041916</v>
      </c>
      <c r="D42" s="208">
        <v>24168580.399999999</v>
      </c>
      <c r="E42" s="22">
        <v>0.17976156522759335</v>
      </c>
      <c r="F42" s="208">
        <v>0</v>
      </c>
      <c r="G42" s="22">
        <v>0</v>
      </c>
      <c r="H42" s="208">
        <v>0</v>
      </c>
      <c r="I42" s="23">
        <v>0</v>
      </c>
      <c r="J42" s="208">
        <v>3944785.7663755459</v>
      </c>
      <c r="K42" s="22">
        <v>3.9606168247065969E-2</v>
      </c>
      <c r="L42" s="208">
        <v>0</v>
      </c>
      <c r="M42" s="22">
        <v>0</v>
      </c>
      <c r="N42" s="208">
        <v>2378543.9523809524</v>
      </c>
      <c r="O42" s="22">
        <v>0.19217006111665758</v>
      </c>
      <c r="P42" s="208">
        <v>1061745.2903225806</v>
      </c>
      <c r="Q42" s="22">
        <v>3.136106917930695E-2</v>
      </c>
    </row>
    <row r="43" spans="1:17" ht="12.4" customHeight="1" x14ac:dyDescent="0.15">
      <c r="A43" s="270" t="s">
        <v>508</v>
      </c>
      <c r="B43" s="208">
        <v>23031315.509933773</v>
      </c>
      <c r="C43" s="22">
        <v>0.37531155733561383</v>
      </c>
      <c r="D43" s="208">
        <v>59146547.044444442</v>
      </c>
      <c r="E43" s="22">
        <v>0.43992140616239173</v>
      </c>
      <c r="F43" s="208">
        <v>0</v>
      </c>
      <c r="G43" s="22">
        <v>0</v>
      </c>
      <c r="H43" s="208">
        <v>0</v>
      </c>
      <c r="I43" s="23">
        <v>0</v>
      </c>
      <c r="J43" s="208">
        <v>10311766.338427948</v>
      </c>
      <c r="K43" s="22">
        <v>0.10353149111553751</v>
      </c>
      <c r="L43" s="208">
        <v>2381723.625</v>
      </c>
      <c r="M43" s="22">
        <v>0.74238991806286558</v>
      </c>
      <c r="N43" s="208">
        <v>3277835.8518518517</v>
      </c>
      <c r="O43" s="22">
        <v>0.26482668749938465</v>
      </c>
      <c r="P43" s="208">
        <v>16755177.387096774</v>
      </c>
      <c r="Q43" s="22">
        <v>0.49490238566413169</v>
      </c>
    </row>
    <row r="44" spans="1:17" ht="12.4" customHeight="1" x14ac:dyDescent="0.15">
      <c r="A44" s="270" t="s">
        <v>37</v>
      </c>
      <c r="B44" s="208">
        <v>54691703.980132453</v>
      </c>
      <c r="C44" s="22">
        <v>0.89123995480277807</v>
      </c>
      <c r="D44" s="208">
        <v>55834883.355555557</v>
      </c>
      <c r="E44" s="22">
        <v>0.41528984574926742</v>
      </c>
      <c r="F44" s="208">
        <v>160325725</v>
      </c>
      <c r="G44" s="22">
        <v>0.33743204534791693</v>
      </c>
      <c r="H44" s="208">
        <v>0</v>
      </c>
      <c r="I44" s="23">
        <v>0</v>
      </c>
      <c r="J44" s="208">
        <v>44964839.259825327</v>
      </c>
      <c r="K44" s="22">
        <v>0.45145290375634001</v>
      </c>
      <c r="L44" s="208">
        <v>3337559.65625</v>
      </c>
      <c r="M44" s="22">
        <v>1.0403266834678868</v>
      </c>
      <c r="N44" s="208">
        <v>10600429.317460317</v>
      </c>
      <c r="O44" s="22">
        <v>0.85644208834569147</v>
      </c>
      <c r="P44" s="208">
        <v>24499270.64516129</v>
      </c>
      <c r="Q44" s="22">
        <v>0.72364184569355072</v>
      </c>
    </row>
    <row r="45" spans="1:17" ht="12.4" customHeight="1" x14ac:dyDescent="0.15">
      <c r="A45" s="270" t="s">
        <v>38</v>
      </c>
      <c r="B45" s="208">
        <v>19807341.589403972</v>
      </c>
      <c r="C45" s="22">
        <v>0.32277462463623957</v>
      </c>
      <c r="D45" s="208">
        <v>31501801.155555554</v>
      </c>
      <c r="E45" s="22">
        <v>0.23430474564451767</v>
      </c>
      <c r="F45" s="208">
        <v>22722520</v>
      </c>
      <c r="G45" s="22">
        <v>4.7823307202003604E-2</v>
      </c>
      <c r="H45" s="208">
        <v>0</v>
      </c>
      <c r="I45" s="23">
        <v>0</v>
      </c>
      <c r="J45" s="208">
        <v>15518360.548034934</v>
      </c>
      <c r="K45" s="22">
        <v>0.15580638219266735</v>
      </c>
      <c r="L45" s="208">
        <v>159842.8125</v>
      </c>
      <c r="M45" s="22">
        <v>4.9823451902322624E-2</v>
      </c>
      <c r="N45" s="208">
        <v>2395658.8730158731</v>
      </c>
      <c r="O45" s="22">
        <v>0.19355282948683092</v>
      </c>
      <c r="P45" s="208">
        <v>8176655.2419354841</v>
      </c>
      <c r="Q45" s="22">
        <v>0.2415161649737792</v>
      </c>
    </row>
    <row r="46" spans="1:17" ht="12.4" customHeight="1" x14ac:dyDescent="0.15">
      <c r="A46" s="82" t="s">
        <v>39</v>
      </c>
      <c r="B46" s="208">
        <v>17343943.033112582</v>
      </c>
      <c r="C46" s="22">
        <v>0.28263180482634837</v>
      </c>
      <c r="D46" s="208">
        <v>37384365.088888891</v>
      </c>
      <c r="E46" s="22">
        <v>0.27805820086224281</v>
      </c>
      <c r="F46" s="208">
        <v>34894690.799999997</v>
      </c>
      <c r="G46" s="22">
        <v>7.3441656904574354E-2</v>
      </c>
      <c r="H46" s="208">
        <v>0</v>
      </c>
      <c r="I46" s="23">
        <v>0</v>
      </c>
      <c r="J46" s="208">
        <v>61730648.170305677</v>
      </c>
      <c r="K46" s="22">
        <v>0.61978383167812423</v>
      </c>
      <c r="L46" s="208">
        <v>587637.34375</v>
      </c>
      <c r="M46" s="22">
        <v>0.18316820427779168</v>
      </c>
      <c r="N46" s="208">
        <v>4095258.8465608465</v>
      </c>
      <c r="O46" s="22">
        <v>0.33086886708330426</v>
      </c>
      <c r="P46" s="208">
        <v>8288556.4032258065</v>
      </c>
      <c r="Q46" s="22">
        <v>0.24482142103891738</v>
      </c>
    </row>
    <row r="47" spans="1:17" ht="12.4" customHeight="1" x14ac:dyDescent="0.15">
      <c r="A47" s="270" t="s">
        <v>40</v>
      </c>
      <c r="B47" s="208">
        <v>3258396.8344370862</v>
      </c>
      <c r="C47" s="22">
        <v>5.3097878400500162E-2</v>
      </c>
      <c r="D47" s="208">
        <v>10799315.777777778</v>
      </c>
      <c r="E47" s="22">
        <v>8.032337338275683E-2</v>
      </c>
      <c r="F47" s="208">
        <v>285235.20000000001</v>
      </c>
      <c r="G47" s="22">
        <v>6.0032472606141125E-4</v>
      </c>
      <c r="H47" s="208">
        <v>0</v>
      </c>
      <c r="I47" s="23">
        <v>0</v>
      </c>
      <c r="J47" s="208">
        <v>5708564.3318777289</v>
      </c>
      <c r="K47" s="22">
        <v>5.7314737166394646E-2</v>
      </c>
      <c r="L47" s="208">
        <v>936764.34375</v>
      </c>
      <c r="M47" s="22">
        <v>0.2919920670479878</v>
      </c>
      <c r="N47" s="208">
        <v>1738739.3597883598</v>
      </c>
      <c r="O47" s="22">
        <v>0.14047823194605893</v>
      </c>
      <c r="P47" s="208">
        <v>1726048.1129032257</v>
      </c>
      <c r="Q47" s="22">
        <v>5.0982768436980033E-2</v>
      </c>
    </row>
    <row r="48" spans="1:17" ht="12.4" customHeight="1" x14ac:dyDescent="0.15">
      <c r="A48" s="270" t="s">
        <v>41</v>
      </c>
      <c r="B48" s="208">
        <v>2748835.3973509935</v>
      </c>
      <c r="C48" s="22">
        <v>4.4794214789601862E-2</v>
      </c>
      <c r="D48" s="208">
        <v>3967972.3333333335</v>
      </c>
      <c r="E48" s="22">
        <v>2.9513066370244315E-2</v>
      </c>
      <c r="F48" s="208">
        <v>6117851.7999999998</v>
      </c>
      <c r="G48" s="22">
        <v>1.2876032502016972E-2</v>
      </c>
      <c r="H48" s="208">
        <v>0</v>
      </c>
      <c r="I48" s="23">
        <v>0</v>
      </c>
      <c r="J48" s="208">
        <v>4272776.4694323149</v>
      </c>
      <c r="K48" s="22">
        <v>4.2899238070899626E-2</v>
      </c>
      <c r="L48" s="208">
        <v>123434.96875</v>
      </c>
      <c r="M48" s="22">
        <v>3.8475025134960768E-2</v>
      </c>
      <c r="N48" s="208">
        <v>313969.02116402116</v>
      </c>
      <c r="O48" s="22">
        <v>2.5366546590585626E-2</v>
      </c>
      <c r="P48" s="208">
        <v>1190602.1935483871</v>
      </c>
      <c r="Q48" s="22">
        <v>3.5167151761569225E-2</v>
      </c>
    </row>
    <row r="49" spans="1:17" ht="12.4" customHeight="1" x14ac:dyDescent="0.15">
      <c r="A49" s="270" t="s">
        <v>42</v>
      </c>
      <c r="B49" s="208">
        <v>121605071.08609271</v>
      </c>
      <c r="C49" s="22">
        <v>1.9816405445682992</v>
      </c>
      <c r="D49" s="208">
        <v>304856270.97777778</v>
      </c>
      <c r="E49" s="22">
        <v>2.2674662530204994</v>
      </c>
      <c r="F49" s="208">
        <v>1381785426.8</v>
      </c>
      <c r="G49" s="22">
        <v>2.9081963159503466</v>
      </c>
      <c r="H49" s="208">
        <v>0</v>
      </c>
      <c r="I49" s="23">
        <v>0</v>
      </c>
      <c r="J49" s="208">
        <v>341105096.91048032</v>
      </c>
      <c r="K49" s="22">
        <v>3.4247400640418144</v>
      </c>
      <c r="L49" s="208">
        <v>8892415.9375</v>
      </c>
      <c r="M49" s="22">
        <v>2.7717909290258418</v>
      </c>
      <c r="N49" s="208">
        <v>21297759.179894179</v>
      </c>
      <c r="O49" s="22">
        <v>1.7207130770701899</v>
      </c>
      <c r="P49" s="208">
        <v>88505774.354838714</v>
      </c>
      <c r="Q49" s="22">
        <v>2.6142199429647865</v>
      </c>
    </row>
    <row r="50" spans="1:17" ht="12.4" customHeight="1" x14ac:dyDescent="0.15">
      <c r="A50" s="270" t="s">
        <v>43</v>
      </c>
      <c r="B50" s="208">
        <v>3936136.0728476821</v>
      </c>
      <c r="C50" s="22">
        <v>6.4142118097777673E-2</v>
      </c>
      <c r="D50" s="208">
        <v>16013816.888888888</v>
      </c>
      <c r="E50" s="22">
        <v>0.1191078971777232</v>
      </c>
      <c r="F50" s="208">
        <v>0</v>
      </c>
      <c r="G50" s="22">
        <v>0</v>
      </c>
      <c r="H50" s="208">
        <v>0</v>
      </c>
      <c r="I50" s="23">
        <v>0</v>
      </c>
      <c r="J50" s="208">
        <v>2486682.2707423582</v>
      </c>
      <c r="K50" s="22">
        <v>2.4966617257521757E-2</v>
      </c>
      <c r="L50" s="208">
        <v>280943.34375</v>
      </c>
      <c r="M50" s="22">
        <v>8.7570826336691346E-2</v>
      </c>
      <c r="N50" s="208">
        <v>1052440.0952380951</v>
      </c>
      <c r="O50" s="22">
        <v>8.5029951715238819E-2</v>
      </c>
      <c r="P50" s="208">
        <v>2987497.935483871</v>
      </c>
      <c r="Q50" s="22">
        <v>8.8242566538045117E-2</v>
      </c>
    </row>
    <row r="51" spans="1:17" ht="12.4" customHeight="1" x14ac:dyDescent="0.15">
      <c r="A51" s="270" t="s">
        <v>44</v>
      </c>
      <c r="B51" s="208">
        <v>4305234.6225165566</v>
      </c>
      <c r="C51" s="22">
        <v>7.0156839724373116E-2</v>
      </c>
      <c r="D51" s="208">
        <v>24737986.533333335</v>
      </c>
      <c r="E51" s="22">
        <v>0.18399670589717909</v>
      </c>
      <c r="F51" s="208">
        <v>1842300.2</v>
      </c>
      <c r="G51" s="22">
        <v>3.8774259379202956E-3</v>
      </c>
      <c r="H51" s="208">
        <v>0</v>
      </c>
      <c r="I51" s="23">
        <v>0</v>
      </c>
      <c r="J51" s="208">
        <v>5584515.6091703055</v>
      </c>
      <c r="K51" s="22">
        <v>5.606927166500749E-2</v>
      </c>
      <c r="L51" s="208">
        <v>0</v>
      </c>
      <c r="M51" s="22">
        <v>0</v>
      </c>
      <c r="N51" s="208">
        <v>462007.34920634923</v>
      </c>
      <c r="O51" s="22">
        <v>3.7327029607527422E-2</v>
      </c>
      <c r="P51" s="208">
        <v>1082580.6451612904</v>
      </c>
      <c r="Q51" s="22">
        <v>3.1976488913614091E-2</v>
      </c>
    </row>
    <row r="52" spans="1:17" ht="12.4" customHeight="1" x14ac:dyDescent="0.15">
      <c r="A52" s="270" t="s">
        <v>509</v>
      </c>
      <c r="B52" s="208">
        <v>27253725.635761589</v>
      </c>
      <c r="C52" s="22">
        <v>0.44411871337281839</v>
      </c>
      <c r="D52" s="208">
        <v>55912346.266666666</v>
      </c>
      <c r="E52" s="22">
        <v>0.41586600098544418</v>
      </c>
      <c r="F52" s="208">
        <v>262900124.40000001</v>
      </c>
      <c r="G52" s="22">
        <v>0.55331685977726786</v>
      </c>
      <c r="H52" s="208">
        <v>0</v>
      </c>
      <c r="I52" s="23">
        <v>0</v>
      </c>
      <c r="J52" s="208">
        <v>40128063.871179037</v>
      </c>
      <c r="K52" s="22">
        <v>0.40289104231157941</v>
      </c>
      <c r="L52" s="208">
        <v>3629215.25</v>
      </c>
      <c r="M52" s="22">
        <v>1.1312365481028481</v>
      </c>
      <c r="N52" s="208">
        <v>12089677.740740741</v>
      </c>
      <c r="O52" s="22">
        <v>0.97676316134213803</v>
      </c>
      <c r="P52" s="208">
        <v>32383986.580645163</v>
      </c>
      <c r="Q52" s="22">
        <v>0.9565349172858596</v>
      </c>
    </row>
    <row r="53" spans="1:17" ht="12.4" customHeight="1" x14ac:dyDescent="0.15">
      <c r="A53" s="270" t="s">
        <v>45</v>
      </c>
      <c r="B53" s="208">
        <v>20003874.662251655</v>
      </c>
      <c r="C53" s="22">
        <v>0.32597726990444426</v>
      </c>
      <c r="D53" s="208">
        <v>45810394.466666669</v>
      </c>
      <c r="E53" s="22">
        <v>0.34072949576390854</v>
      </c>
      <c r="F53" s="208">
        <v>5151352.5999999996</v>
      </c>
      <c r="G53" s="22">
        <v>1.0841874840274757E-2</v>
      </c>
      <c r="H53" s="208">
        <v>0</v>
      </c>
      <c r="I53" s="23">
        <v>0</v>
      </c>
      <c r="J53" s="208">
        <v>11198628.172489082</v>
      </c>
      <c r="K53" s="22">
        <v>0.11243570064476621</v>
      </c>
      <c r="L53" s="208">
        <v>1042780.75</v>
      </c>
      <c r="M53" s="22">
        <v>0.32503767751391954</v>
      </c>
      <c r="N53" s="208">
        <v>3209455.4973544972</v>
      </c>
      <c r="O53" s="22">
        <v>0.25930202318120738</v>
      </c>
      <c r="P53" s="208">
        <v>8238087.4032258065</v>
      </c>
      <c r="Q53" s="22">
        <v>0.24333070399516241</v>
      </c>
    </row>
    <row r="54" spans="1:17" ht="12.4" customHeight="1" x14ac:dyDescent="0.15">
      <c r="A54" s="270" t="s">
        <v>46</v>
      </c>
      <c r="B54" s="208">
        <v>8731279.2516556289</v>
      </c>
      <c r="C54" s="22">
        <v>0.14228236385618553</v>
      </c>
      <c r="D54" s="208">
        <v>23788.666666666668</v>
      </c>
      <c r="E54" s="22">
        <v>1.7693583503470796E-4</v>
      </c>
      <c r="F54" s="208">
        <v>834259.2</v>
      </c>
      <c r="G54" s="22">
        <v>1.7558366769045758E-3</v>
      </c>
      <c r="H54" s="208">
        <v>0</v>
      </c>
      <c r="I54" s="23">
        <v>0</v>
      </c>
      <c r="J54" s="208">
        <v>3899133.5</v>
      </c>
      <c r="K54" s="22">
        <v>3.9147813484599107E-2</v>
      </c>
      <c r="L54" s="208">
        <v>59687.5</v>
      </c>
      <c r="M54" s="22">
        <v>1.8604760757821887E-2</v>
      </c>
      <c r="N54" s="208">
        <v>1832285.6984126985</v>
      </c>
      <c r="O54" s="22">
        <v>0.1480361354242283</v>
      </c>
      <c r="P54" s="208">
        <v>9598994.8225806449</v>
      </c>
      <c r="Q54" s="22">
        <v>0.28352820909740045</v>
      </c>
    </row>
    <row r="55" spans="1:17" ht="12.4" customHeight="1" x14ac:dyDescent="0.15">
      <c r="A55" s="270" t="s">
        <v>47</v>
      </c>
      <c r="B55" s="208">
        <v>2681264.6887417217</v>
      </c>
      <c r="C55" s="22">
        <v>4.369310235564304E-2</v>
      </c>
      <c r="D55" s="208">
        <v>3563302.9333333331</v>
      </c>
      <c r="E55" s="22">
        <v>2.6503207969801768E-2</v>
      </c>
      <c r="F55" s="208">
        <v>11175768</v>
      </c>
      <c r="G55" s="22">
        <v>2.3521254961259643E-2</v>
      </c>
      <c r="H55" s="208">
        <v>0</v>
      </c>
      <c r="I55" s="23">
        <v>0</v>
      </c>
      <c r="J55" s="208">
        <v>8914698.7030567694</v>
      </c>
      <c r="K55" s="22">
        <v>8.9504748195634726E-2</v>
      </c>
      <c r="L55" s="208">
        <v>49720.0625</v>
      </c>
      <c r="M55" s="22">
        <v>1.5497882599814895E-2</v>
      </c>
      <c r="N55" s="208">
        <v>345551.14814814815</v>
      </c>
      <c r="O55" s="22">
        <v>2.7918166150383308E-2</v>
      </c>
      <c r="P55" s="208">
        <v>1518779.0161290322</v>
      </c>
      <c r="Q55" s="22">
        <v>4.4860602846122505E-2</v>
      </c>
    </row>
    <row r="56" spans="1:17" ht="12.4" customHeight="1" x14ac:dyDescent="0.15">
      <c r="A56" s="270" t="s">
        <v>48</v>
      </c>
      <c r="B56" s="208">
        <v>3207797.4238410597</v>
      </c>
      <c r="C56" s="22">
        <v>5.2273325257503708E-2</v>
      </c>
      <c r="D56" s="208">
        <v>17111021.399999999</v>
      </c>
      <c r="E56" s="22">
        <v>0.12726870749540778</v>
      </c>
      <c r="F56" s="208">
        <v>100818114.40000001</v>
      </c>
      <c r="G56" s="22">
        <v>0.21218842172778127</v>
      </c>
      <c r="H56" s="208">
        <v>0</v>
      </c>
      <c r="I56" s="23">
        <v>0</v>
      </c>
      <c r="J56" s="208">
        <v>18339933.646288209</v>
      </c>
      <c r="K56" s="22">
        <v>0.18413534743163176</v>
      </c>
      <c r="L56" s="208">
        <v>0</v>
      </c>
      <c r="M56" s="22">
        <v>0</v>
      </c>
      <c r="N56" s="208">
        <v>578229.31216931215</v>
      </c>
      <c r="O56" s="22">
        <v>4.6716968230832448E-2</v>
      </c>
      <c r="P56" s="208">
        <v>2515455.7580645164</v>
      </c>
      <c r="Q56" s="22">
        <v>7.4299724015898044E-2</v>
      </c>
    </row>
    <row r="57" spans="1:17" ht="12.4" customHeight="1" x14ac:dyDescent="0.15">
      <c r="A57" s="270" t="s">
        <v>49</v>
      </c>
      <c r="B57" s="208">
        <v>78262882.748344377</v>
      </c>
      <c r="C57" s="22">
        <v>1.2753489653331631</v>
      </c>
      <c r="D57" s="208">
        <v>321513875.13333333</v>
      </c>
      <c r="E57" s="22">
        <v>2.3913625243937373</v>
      </c>
      <c r="F57" s="208">
        <v>787603471.79999995</v>
      </c>
      <c r="G57" s="22">
        <v>1.6576419686397452</v>
      </c>
      <c r="H57" s="208">
        <v>0</v>
      </c>
      <c r="I57" s="23">
        <v>0</v>
      </c>
      <c r="J57" s="208">
        <v>119352157.63755459</v>
      </c>
      <c r="K57" s="22">
        <v>1.1983113699952714</v>
      </c>
      <c r="L57" s="208">
        <v>6228894.71875</v>
      </c>
      <c r="M57" s="22">
        <v>1.9415639125110618</v>
      </c>
      <c r="N57" s="208">
        <v>21706087.211640213</v>
      </c>
      <c r="O57" s="22">
        <v>1.7537031854672751</v>
      </c>
      <c r="P57" s="208">
        <v>53937610.951612905</v>
      </c>
      <c r="Q57" s="22">
        <v>1.5931703807286497</v>
      </c>
    </row>
    <row r="58" spans="1:17" ht="6" customHeight="1" x14ac:dyDescent="0.15">
      <c r="A58" s="270"/>
      <c r="B58" s="208"/>
      <c r="C58" s="23"/>
      <c r="D58" s="208"/>
      <c r="E58" s="23"/>
      <c r="F58" s="208"/>
      <c r="G58" s="23"/>
      <c r="H58" s="208"/>
      <c r="I58" s="23"/>
      <c r="J58" s="208"/>
      <c r="K58" s="23"/>
      <c r="L58" s="208"/>
      <c r="M58" s="23"/>
      <c r="N58" s="208"/>
      <c r="O58" s="23"/>
      <c r="P58" s="208"/>
      <c r="Q58" s="23"/>
    </row>
    <row r="59" spans="1:17" ht="12.4" customHeight="1" x14ac:dyDescent="0.15">
      <c r="A59" s="82" t="s">
        <v>50</v>
      </c>
      <c r="B59" s="208">
        <v>6136585740.5074644</v>
      </c>
      <c r="C59" s="23">
        <v>100</v>
      </c>
      <c r="D59" s="208">
        <v>13444798597.186518</v>
      </c>
      <c r="E59" s="23">
        <v>100</v>
      </c>
      <c r="F59" s="208">
        <v>47513485221.800003</v>
      </c>
      <c r="G59" s="23">
        <v>100</v>
      </c>
      <c r="H59" s="208">
        <v>0</v>
      </c>
      <c r="I59" s="23">
        <v>0</v>
      </c>
      <c r="J59" s="208">
        <v>9960028806.0377464</v>
      </c>
      <c r="K59" s="23">
        <v>100</v>
      </c>
      <c r="L59" s="208">
        <v>320818422.64435434</v>
      </c>
      <c r="M59" s="23">
        <v>100</v>
      </c>
      <c r="N59" s="208">
        <v>1237728675.6114669</v>
      </c>
      <c r="O59" s="23">
        <v>100</v>
      </c>
      <c r="P59" s="208">
        <v>3385551953.7680645</v>
      </c>
      <c r="Q59" s="23">
        <v>100</v>
      </c>
    </row>
    <row r="60" spans="1:17" ht="6" customHeight="1" x14ac:dyDescent="0.15">
      <c r="A60" s="271"/>
      <c r="B60" s="199"/>
      <c r="C60" s="121"/>
      <c r="D60" s="201"/>
      <c r="E60" s="121"/>
      <c r="F60" s="201"/>
      <c r="G60" s="121"/>
      <c r="H60" s="201"/>
      <c r="I60" s="121"/>
      <c r="J60" s="201"/>
      <c r="K60" s="121"/>
      <c r="L60" s="201"/>
      <c r="M60" s="121"/>
      <c r="N60" s="201"/>
      <c r="O60" s="121"/>
      <c r="P60" s="201"/>
      <c r="Q60" s="121"/>
    </row>
    <row r="61" spans="1:17" x14ac:dyDescent="0.15">
      <c r="I61" s="122"/>
      <c r="K61" s="122"/>
      <c r="M61" s="122"/>
      <c r="O61" s="122"/>
      <c r="Q61" s="122"/>
    </row>
    <row r="63" spans="1:17" x14ac:dyDescent="0.15">
      <c r="B63" s="200">
        <f>SUM(B7,B21,B9,B23)-B59</f>
        <v>0</v>
      </c>
      <c r="C63" s="83">
        <f t="shared" ref="C63:Q63" si="0">SUM(C7,C21,C9,C23)-C59</f>
        <v>0</v>
      </c>
      <c r="D63" s="200">
        <f t="shared" si="0"/>
        <v>0</v>
      </c>
      <c r="E63" s="83">
        <f t="shared" si="0"/>
        <v>0</v>
      </c>
      <c r="F63" s="200">
        <f t="shared" si="0"/>
        <v>0</v>
      </c>
      <c r="G63" s="83">
        <f t="shared" si="0"/>
        <v>0</v>
      </c>
      <c r="H63" s="200">
        <f t="shared" si="0"/>
        <v>0</v>
      </c>
      <c r="I63" s="83">
        <f t="shared" si="0"/>
        <v>0</v>
      </c>
      <c r="J63" s="200">
        <f t="shared" si="0"/>
        <v>0</v>
      </c>
      <c r="K63" s="83">
        <f t="shared" si="0"/>
        <v>0</v>
      </c>
      <c r="L63" s="200">
        <f t="shared" si="0"/>
        <v>0</v>
      </c>
      <c r="M63" s="83">
        <f t="shared" si="0"/>
        <v>0</v>
      </c>
      <c r="N63" s="200">
        <f t="shared" si="0"/>
        <v>0</v>
      </c>
      <c r="O63" s="83">
        <f t="shared" si="0"/>
        <v>0</v>
      </c>
      <c r="P63" s="200">
        <f t="shared" si="0"/>
        <v>0</v>
      </c>
      <c r="Q63" s="83">
        <f t="shared" si="0"/>
        <v>0</v>
      </c>
    </row>
  </sheetData>
  <mergeCells count="13">
    <mergeCell ref="P5:Q5"/>
    <mergeCell ref="A2:H2"/>
    <mergeCell ref="I2:Q2"/>
    <mergeCell ref="P3:Q3"/>
    <mergeCell ref="A4:A6"/>
    <mergeCell ref="B4:H4"/>
    <mergeCell ref="J4:Q4"/>
    <mergeCell ref="B5:C5"/>
    <mergeCell ref="D5:E5"/>
    <mergeCell ref="F5:G5"/>
    <mergeCell ref="J5:K5"/>
    <mergeCell ref="L5:M5"/>
    <mergeCell ref="N5:O5"/>
  </mergeCells>
  <phoneticPr fontId="4" type="noConversion"/>
  <pageMargins left="1.02" right="0.7" top="0.75" bottom="0.75" header="0.3" footer="0.3"/>
  <pageSetup paperSize="8" scale="99" orientation="landscape" r:id="rId1"/>
  <colBreaks count="1" manualBreakCount="1">
    <brk id="8" max="60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>
    <pageSetUpPr fitToPage="1"/>
  </sheetPr>
  <dimension ref="A1:S63"/>
  <sheetViews>
    <sheetView view="pageBreakPreview" zoomScaleNormal="100" zoomScaleSheetLayoutView="100" workbookViewId="0">
      <selection activeCell="B7" sqref="B7:Q59"/>
    </sheetView>
  </sheetViews>
  <sheetFormatPr defaultRowHeight="13.5" x14ac:dyDescent="0.15"/>
  <cols>
    <col min="1" max="1" width="19" style="8" customWidth="1"/>
    <col min="2" max="2" width="7.77734375" style="200" customWidth="1"/>
    <col min="3" max="3" width="7.77734375" style="122" customWidth="1"/>
    <col min="4" max="4" width="7.77734375" style="200" customWidth="1"/>
    <col min="5" max="5" width="7.77734375" style="122" customWidth="1"/>
    <col min="6" max="6" width="7.77734375" style="200" customWidth="1"/>
    <col min="7" max="7" width="7.77734375" style="122" customWidth="1"/>
    <col min="8" max="8" width="7.77734375" style="200" customWidth="1"/>
    <col min="9" max="9" width="8.109375" style="8" customWidth="1"/>
    <col min="10" max="10" width="8.88671875" style="200"/>
    <col min="11" max="11" width="8.88671875" style="8"/>
    <col min="12" max="12" width="8.88671875" style="200"/>
    <col min="13" max="13" width="8.88671875" style="8"/>
    <col min="14" max="14" width="8.88671875" style="200"/>
    <col min="15" max="15" width="8.88671875" style="8"/>
    <col min="16" max="16" width="8.88671875" style="200"/>
    <col min="17" max="16384" width="8.88671875" style="8"/>
  </cols>
  <sheetData>
    <row r="1" spans="1:17" ht="12" customHeight="1" x14ac:dyDescent="0.15">
      <c r="A1" s="68"/>
      <c r="B1" s="195"/>
      <c r="C1" s="117"/>
      <c r="D1" s="195"/>
      <c r="E1" s="117"/>
      <c r="F1" s="195"/>
      <c r="G1" s="117"/>
      <c r="H1" s="195"/>
      <c r="I1" s="117"/>
      <c r="J1" s="195"/>
      <c r="K1" s="117"/>
      <c r="L1" s="195"/>
      <c r="M1" s="117"/>
      <c r="N1" s="195"/>
      <c r="O1" s="117"/>
      <c r="P1" s="195"/>
      <c r="Q1" s="122"/>
    </row>
    <row r="2" spans="1:17" ht="18.75" customHeight="1" x14ac:dyDescent="0.15">
      <c r="A2" s="282" t="s">
        <v>162</v>
      </c>
      <c r="B2" s="282"/>
      <c r="C2" s="282"/>
      <c r="D2" s="282"/>
      <c r="E2" s="282"/>
      <c r="F2" s="282"/>
      <c r="G2" s="282"/>
      <c r="H2" s="282"/>
      <c r="I2" s="273" t="s">
        <v>186</v>
      </c>
      <c r="J2" s="298"/>
      <c r="K2" s="298"/>
      <c r="L2" s="298"/>
      <c r="M2" s="298"/>
      <c r="N2" s="298"/>
      <c r="O2" s="298"/>
      <c r="P2" s="298"/>
      <c r="Q2" s="298"/>
    </row>
    <row r="3" spans="1:17" ht="12" customHeight="1" x14ac:dyDescent="0.15">
      <c r="A3" s="69"/>
      <c r="B3" s="196"/>
      <c r="C3" s="118"/>
      <c r="D3" s="196"/>
      <c r="E3" s="118"/>
      <c r="F3" s="196"/>
      <c r="G3" s="118"/>
      <c r="H3" s="196"/>
      <c r="I3" s="123"/>
      <c r="J3" s="196"/>
      <c r="K3" s="118"/>
      <c r="L3" s="196"/>
      <c r="M3" s="118"/>
      <c r="N3" s="196"/>
      <c r="O3" s="118"/>
      <c r="P3" s="274" t="s">
        <v>110</v>
      </c>
      <c r="Q3" s="275"/>
    </row>
    <row r="4" spans="1:17" x14ac:dyDescent="0.15">
      <c r="A4" s="283" t="s">
        <v>111</v>
      </c>
      <c r="B4" s="280" t="s">
        <v>467</v>
      </c>
      <c r="C4" s="276"/>
      <c r="D4" s="276"/>
      <c r="E4" s="276"/>
      <c r="F4" s="276"/>
      <c r="G4" s="276"/>
      <c r="H4" s="276"/>
      <c r="I4" s="276" t="s">
        <v>467</v>
      </c>
      <c r="J4" s="276"/>
      <c r="K4" s="276"/>
      <c r="L4" s="276"/>
      <c r="M4" s="277"/>
      <c r="N4" s="276" t="s">
        <v>187</v>
      </c>
      <c r="O4" s="276"/>
      <c r="P4" s="276"/>
      <c r="Q4" s="276"/>
    </row>
    <row r="5" spans="1:17" x14ac:dyDescent="0.15">
      <c r="A5" s="284"/>
      <c r="B5" s="280" t="s">
        <v>503</v>
      </c>
      <c r="C5" s="277"/>
      <c r="D5" s="280" t="s">
        <v>506</v>
      </c>
      <c r="E5" s="277"/>
      <c r="F5" s="280" t="s">
        <v>172</v>
      </c>
      <c r="G5" s="277"/>
      <c r="H5" s="202" t="s">
        <v>188</v>
      </c>
      <c r="I5" s="127" t="s">
        <v>170</v>
      </c>
      <c r="J5" s="280" t="s">
        <v>178</v>
      </c>
      <c r="K5" s="281"/>
      <c r="L5" s="280" t="s">
        <v>179</v>
      </c>
      <c r="M5" s="281"/>
      <c r="N5" s="280" t="s">
        <v>189</v>
      </c>
      <c r="O5" s="281"/>
      <c r="P5" s="280" t="s">
        <v>495</v>
      </c>
      <c r="Q5" s="291"/>
    </row>
    <row r="6" spans="1:17" x14ac:dyDescent="0.15">
      <c r="A6" s="285"/>
      <c r="B6" s="197" t="s">
        <v>126</v>
      </c>
      <c r="C6" s="119" t="s">
        <v>127</v>
      </c>
      <c r="D6" s="197" t="s">
        <v>126</v>
      </c>
      <c r="E6" s="119" t="s">
        <v>127</v>
      </c>
      <c r="F6" s="202" t="s">
        <v>126</v>
      </c>
      <c r="G6" s="120" t="s">
        <v>127</v>
      </c>
      <c r="H6" s="202" t="s">
        <v>126</v>
      </c>
      <c r="I6" s="124" t="s">
        <v>127</v>
      </c>
      <c r="J6" s="204" t="s">
        <v>128</v>
      </c>
      <c r="K6" s="125" t="s">
        <v>127</v>
      </c>
      <c r="L6" s="203" t="s">
        <v>126</v>
      </c>
      <c r="M6" s="125" t="s">
        <v>127</v>
      </c>
      <c r="N6" s="202" t="s">
        <v>126</v>
      </c>
      <c r="O6" s="125" t="s">
        <v>127</v>
      </c>
      <c r="P6" s="202" t="s">
        <v>126</v>
      </c>
      <c r="Q6" s="120" t="s">
        <v>129</v>
      </c>
    </row>
    <row r="7" spans="1:17" ht="12.4" customHeight="1" x14ac:dyDescent="0.15">
      <c r="A7" s="270" t="s">
        <v>8</v>
      </c>
      <c r="B7" s="208">
        <v>389399843.18021202</v>
      </c>
      <c r="C7" s="22">
        <v>24.267756289298923</v>
      </c>
      <c r="D7" s="208">
        <v>1786238368.4592593</v>
      </c>
      <c r="E7" s="22">
        <v>15.773487961129307</v>
      </c>
      <c r="F7" s="208">
        <v>1149418295.5064936</v>
      </c>
      <c r="G7" s="22">
        <v>17.952952225279077</v>
      </c>
      <c r="H7" s="208">
        <v>2631671913.5862069</v>
      </c>
      <c r="I7" s="23">
        <v>14.736179608026529</v>
      </c>
      <c r="J7" s="208">
        <v>7392098988.4516125</v>
      </c>
      <c r="K7" s="22">
        <v>15.774227812092958</v>
      </c>
      <c r="L7" s="208">
        <v>15826588645.777779</v>
      </c>
      <c r="M7" s="22">
        <v>12.64898918408173</v>
      </c>
      <c r="N7" s="208">
        <v>446750083.134058</v>
      </c>
      <c r="O7" s="22">
        <v>15.285901110747199</v>
      </c>
      <c r="P7" s="208">
        <v>103774335.78</v>
      </c>
      <c r="Q7" s="22">
        <v>32.744620163860667</v>
      </c>
    </row>
    <row r="8" spans="1:17" ht="6" customHeight="1" x14ac:dyDescent="0.15">
      <c r="A8" s="270"/>
      <c r="B8" s="208"/>
      <c r="C8" s="22"/>
      <c r="D8" s="208"/>
      <c r="E8" s="22"/>
      <c r="F8" s="208"/>
      <c r="G8" s="22"/>
      <c r="H8" s="208"/>
      <c r="I8" s="23"/>
      <c r="J8" s="208"/>
      <c r="K8" s="22"/>
      <c r="L8" s="208"/>
      <c r="M8" s="22"/>
      <c r="N8" s="208"/>
      <c r="O8" s="22"/>
      <c r="P8" s="208"/>
      <c r="Q8" s="22"/>
    </row>
    <row r="9" spans="1:17" ht="12.4" customHeight="1" x14ac:dyDescent="0.15">
      <c r="A9" s="270" t="s">
        <v>9</v>
      </c>
      <c r="B9" s="208">
        <v>287638779.72438163</v>
      </c>
      <c r="C9" s="22">
        <v>17.925913243041972</v>
      </c>
      <c r="D9" s="208">
        <v>1208916592.4148147</v>
      </c>
      <c r="E9" s="22">
        <v>10.675412449522394</v>
      </c>
      <c r="F9" s="208">
        <v>902711222.27272725</v>
      </c>
      <c r="G9" s="22">
        <v>14.099594125169377</v>
      </c>
      <c r="H9" s="208">
        <v>1615430618.2931035</v>
      </c>
      <c r="I9" s="23">
        <v>9.0456852210854901</v>
      </c>
      <c r="J9" s="208">
        <v>3732386053.967742</v>
      </c>
      <c r="K9" s="22">
        <v>7.9646536105569945</v>
      </c>
      <c r="L9" s="208">
        <v>6560770385.7777777</v>
      </c>
      <c r="M9" s="22">
        <v>5.2435250265436171</v>
      </c>
      <c r="N9" s="208">
        <v>510191681.43115944</v>
      </c>
      <c r="O9" s="22">
        <v>17.456604675196765</v>
      </c>
      <c r="P9" s="208">
        <v>85529014</v>
      </c>
      <c r="Q9" s="22">
        <v>26.987550008094313</v>
      </c>
    </row>
    <row r="10" spans="1:17" ht="12.4" customHeight="1" x14ac:dyDescent="0.15">
      <c r="A10" s="270" t="s">
        <v>10</v>
      </c>
      <c r="B10" s="208">
        <v>194708824.9787986</v>
      </c>
      <c r="C10" s="22">
        <v>12.13443301201966</v>
      </c>
      <c r="D10" s="208">
        <v>716028035.32592595</v>
      </c>
      <c r="E10" s="22">
        <v>6.3229296797529662</v>
      </c>
      <c r="F10" s="208">
        <v>531079101.72727275</v>
      </c>
      <c r="G10" s="22">
        <v>8.2950112926056079</v>
      </c>
      <c r="H10" s="208">
        <v>961563688.5517242</v>
      </c>
      <c r="I10" s="23">
        <v>5.3843243703374064</v>
      </c>
      <c r="J10" s="208">
        <v>1700483639.3548386</v>
      </c>
      <c r="K10" s="22">
        <v>3.6287144368366748</v>
      </c>
      <c r="L10" s="208">
        <v>4424700551.4444447</v>
      </c>
      <c r="M10" s="22">
        <v>3.5363267897249862</v>
      </c>
      <c r="N10" s="208">
        <v>323383719.10507244</v>
      </c>
      <c r="O10" s="22">
        <v>11.064825139791767</v>
      </c>
      <c r="P10" s="208">
        <v>67901746.739999995</v>
      </c>
      <c r="Q10" s="22">
        <v>21.425498787846482</v>
      </c>
    </row>
    <row r="11" spans="1:17" ht="12.4" customHeight="1" x14ac:dyDescent="0.15">
      <c r="A11" s="82" t="s">
        <v>11</v>
      </c>
      <c r="B11" s="208">
        <v>189004050.61837456</v>
      </c>
      <c r="C11" s="22">
        <v>11.778906228203926</v>
      </c>
      <c r="D11" s="208">
        <v>680284526.85925925</v>
      </c>
      <c r="E11" s="22">
        <v>6.0072944261144476</v>
      </c>
      <c r="F11" s="208">
        <v>523708975.10389608</v>
      </c>
      <c r="G11" s="22">
        <v>8.1798960802577554</v>
      </c>
      <c r="H11" s="208">
        <v>888152069.70689654</v>
      </c>
      <c r="I11" s="23">
        <v>4.9732523081139757</v>
      </c>
      <c r="J11" s="208">
        <v>1558847206.9032259</v>
      </c>
      <c r="K11" s="22">
        <v>3.3264720892336106</v>
      </c>
      <c r="L11" s="208">
        <v>3967592371.5555553</v>
      </c>
      <c r="M11" s="22">
        <v>3.1709949704189757</v>
      </c>
      <c r="N11" s="208">
        <v>316440579.4130435</v>
      </c>
      <c r="O11" s="22">
        <v>10.82726022209569</v>
      </c>
      <c r="P11" s="208">
        <v>67689220.739999995</v>
      </c>
      <c r="Q11" s="22">
        <v>21.358439017310367</v>
      </c>
    </row>
    <row r="12" spans="1:17" ht="12.4" customHeight="1" x14ac:dyDescent="0.15">
      <c r="A12" s="82" t="s">
        <v>12</v>
      </c>
      <c r="B12" s="208">
        <v>3492371.0565371024</v>
      </c>
      <c r="C12" s="22">
        <v>0.21764777556066206</v>
      </c>
      <c r="D12" s="208">
        <v>6444415.7703703707</v>
      </c>
      <c r="E12" s="22">
        <v>5.69078104945921E-2</v>
      </c>
      <c r="F12" s="208">
        <v>0</v>
      </c>
      <c r="G12" s="22">
        <v>0</v>
      </c>
      <c r="H12" s="208">
        <v>14999933.258620691</v>
      </c>
      <c r="I12" s="23">
        <v>8.3992882800587892E-2</v>
      </c>
      <c r="J12" s="208">
        <v>44448007.677419357</v>
      </c>
      <c r="K12" s="22">
        <v>9.4848973206747164E-2</v>
      </c>
      <c r="L12" s="208">
        <v>80251818.111111104</v>
      </c>
      <c r="M12" s="22">
        <v>6.4139177558086624E-2</v>
      </c>
      <c r="N12" s="208">
        <v>2256251.6376811592</v>
      </c>
      <c r="O12" s="22">
        <v>7.7199402342822659E-2</v>
      </c>
      <c r="P12" s="208">
        <v>68000</v>
      </c>
      <c r="Q12" s="22">
        <v>2.1456501305515029E-2</v>
      </c>
    </row>
    <row r="13" spans="1:17" ht="12.4" customHeight="1" x14ac:dyDescent="0.15">
      <c r="A13" s="82" t="s">
        <v>13</v>
      </c>
      <c r="B13" s="208">
        <v>659137.04240282683</v>
      </c>
      <c r="C13" s="22">
        <v>4.1078026574546761E-2</v>
      </c>
      <c r="D13" s="208">
        <v>5020126.9333333336</v>
      </c>
      <c r="E13" s="22">
        <v>4.4330540170053674E-2</v>
      </c>
      <c r="F13" s="208">
        <v>170061.55844155845</v>
      </c>
      <c r="G13" s="22">
        <v>2.6562192771713684E-3</v>
      </c>
      <c r="H13" s="208">
        <v>11459006.827586208</v>
      </c>
      <c r="I13" s="23">
        <v>6.4165286664021368E-2</v>
      </c>
      <c r="J13" s="208">
        <v>3338129.0322580645</v>
      </c>
      <c r="K13" s="22">
        <v>7.1233364032682947E-3</v>
      </c>
      <c r="L13" s="208">
        <v>46849001.222222224</v>
      </c>
      <c r="M13" s="22">
        <v>3.7442845265521746E-2</v>
      </c>
      <c r="N13" s="208">
        <v>690986.48913043481</v>
      </c>
      <c r="O13" s="22">
        <v>2.3642639454284634E-2</v>
      </c>
      <c r="P13" s="208">
        <v>0</v>
      </c>
      <c r="Q13" s="22">
        <v>0</v>
      </c>
    </row>
    <row r="14" spans="1:17" ht="12.4" customHeight="1" x14ac:dyDescent="0.15">
      <c r="A14" s="82" t="s">
        <v>14</v>
      </c>
      <c r="B14" s="208">
        <v>1553266.2614840989</v>
      </c>
      <c r="C14" s="22">
        <v>9.6800981680523854E-2</v>
      </c>
      <c r="D14" s="208">
        <v>24278965.762962963</v>
      </c>
      <c r="E14" s="22">
        <v>0.21439690297387184</v>
      </c>
      <c r="F14" s="208">
        <v>7200065.0649350649</v>
      </c>
      <c r="G14" s="22">
        <v>0.1124589930706822</v>
      </c>
      <c r="H14" s="208">
        <v>46952678.758620687</v>
      </c>
      <c r="I14" s="23">
        <v>0.26291389275882149</v>
      </c>
      <c r="J14" s="208">
        <v>93850295.741935477</v>
      </c>
      <c r="K14" s="22">
        <v>0.2002700379930496</v>
      </c>
      <c r="L14" s="208">
        <v>330007360.55555558</v>
      </c>
      <c r="M14" s="22">
        <v>0.26374979648240193</v>
      </c>
      <c r="N14" s="208">
        <v>3995901.5652173911</v>
      </c>
      <c r="O14" s="22">
        <v>0.13672287589897145</v>
      </c>
      <c r="P14" s="208">
        <v>144526</v>
      </c>
      <c r="Q14" s="22">
        <v>4.5603269230600957E-2</v>
      </c>
    </row>
    <row r="15" spans="1:17" ht="12.4" customHeight="1" x14ac:dyDescent="0.15">
      <c r="A15" s="270" t="s">
        <v>15</v>
      </c>
      <c r="B15" s="208">
        <v>92929954.745583043</v>
      </c>
      <c r="C15" s="22">
        <v>5.7914802310223141</v>
      </c>
      <c r="D15" s="208">
        <v>492888557.08888888</v>
      </c>
      <c r="E15" s="22">
        <v>4.3524827697694297</v>
      </c>
      <c r="F15" s="208">
        <v>371632120.54545456</v>
      </c>
      <c r="G15" s="22">
        <v>5.8045828325637681</v>
      </c>
      <c r="H15" s="208">
        <v>653866929.74137926</v>
      </c>
      <c r="I15" s="23">
        <v>3.6613608507480819</v>
      </c>
      <c r="J15" s="208">
        <v>2031902414.6129031</v>
      </c>
      <c r="K15" s="22">
        <v>4.3359391737203188</v>
      </c>
      <c r="L15" s="208">
        <v>2136069834.3333333</v>
      </c>
      <c r="M15" s="22">
        <v>1.7071982368186307</v>
      </c>
      <c r="N15" s="208">
        <v>186807962.32608697</v>
      </c>
      <c r="O15" s="22">
        <v>6.3917795354049982</v>
      </c>
      <c r="P15" s="208">
        <v>17627267.260000002</v>
      </c>
      <c r="Q15" s="22">
        <v>5.5620512202478292</v>
      </c>
    </row>
    <row r="16" spans="1:17" ht="12.4" customHeight="1" x14ac:dyDescent="0.15">
      <c r="A16" s="82" t="s">
        <v>11</v>
      </c>
      <c r="B16" s="208">
        <v>87662352.257950529</v>
      </c>
      <c r="C16" s="22">
        <v>5.4631984003087606</v>
      </c>
      <c r="D16" s="208">
        <v>456969541.20740741</v>
      </c>
      <c r="E16" s="22">
        <v>4.0352976870915453</v>
      </c>
      <c r="F16" s="208">
        <v>352293143.75324672</v>
      </c>
      <c r="G16" s="22">
        <v>5.5025241931688758</v>
      </c>
      <c r="H16" s="208">
        <v>595936482.65517247</v>
      </c>
      <c r="I16" s="23">
        <v>3.3369763905771679</v>
      </c>
      <c r="J16" s="208">
        <v>1732768481.9354839</v>
      </c>
      <c r="K16" s="22">
        <v>3.6976080572468275</v>
      </c>
      <c r="L16" s="208">
        <v>1907628101.4444444</v>
      </c>
      <c r="M16" s="22">
        <v>1.524622125618867</v>
      </c>
      <c r="N16" s="208">
        <v>165880419.85507247</v>
      </c>
      <c r="O16" s="22">
        <v>5.6757274141412681</v>
      </c>
      <c r="P16" s="208">
        <v>17413267.260000002</v>
      </c>
      <c r="Q16" s="22">
        <v>5.4945263484922382</v>
      </c>
    </row>
    <row r="17" spans="1:19" ht="12.4" customHeight="1" x14ac:dyDescent="0.15">
      <c r="A17" s="82" t="s">
        <v>12</v>
      </c>
      <c r="B17" s="208">
        <v>808671.46996466431</v>
      </c>
      <c r="C17" s="22">
        <v>5.0397149600621222E-2</v>
      </c>
      <c r="D17" s="208">
        <v>734545.1407407407</v>
      </c>
      <c r="E17" s="22">
        <v>6.4864461199397689E-3</v>
      </c>
      <c r="F17" s="208">
        <v>512740.25974025973</v>
      </c>
      <c r="G17" s="22">
        <v>8.0085739222010358E-3</v>
      </c>
      <c r="H17" s="208">
        <v>1029010.2413793104</v>
      </c>
      <c r="I17" s="23">
        <v>5.7619947445502594E-3</v>
      </c>
      <c r="J17" s="208">
        <v>74750040.709677413</v>
      </c>
      <c r="K17" s="22">
        <v>0.15951141522316922</v>
      </c>
      <c r="L17" s="208">
        <v>3625847.4444444445</v>
      </c>
      <c r="M17" s="22">
        <v>2.8978642292660831E-3</v>
      </c>
      <c r="N17" s="208">
        <v>7971115.7101449277</v>
      </c>
      <c r="O17" s="22">
        <v>0.27273791564362415</v>
      </c>
      <c r="P17" s="208">
        <v>182000</v>
      </c>
      <c r="Q17" s="22">
        <v>5.7427694670643174E-2</v>
      </c>
    </row>
    <row r="18" spans="1:19" ht="12.4" customHeight="1" x14ac:dyDescent="0.15">
      <c r="A18" s="82" t="s">
        <v>13</v>
      </c>
      <c r="B18" s="208">
        <v>752272.21201413427</v>
      </c>
      <c r="C18" s="22">
        <v>4.6882295984700915E-2</v>
      </c>
      <c r="D18" s="208">
        <v>3327874.237037037</v>
      </c>
      <c r="E18" s="22">
        <v>2.9386998477327432E-2</v>
      </c>
      <c r="F18" s="208">
        <v>1487784.6753246754</v>
      </c>
      <c r="G18" s="22">
        <v>2.3237952016273038E-2</v>
      </c>
      <c r="H18" s="208">
        <v>5770751.7586206896</v>
      </c>
      <c r="I18" s="23">
        <v>3.2313615519225618E-2</v>
      </c>
      <c r="J18" s="208">
        <v>37412987.806451611</v>
      </c>
      <c r="K18" s="22">
        <v>7.9836727526512996E-2</v>
      </c>
      <c r="L18" s="208">
        <v>10574626.444444444</v>
      </c>
      <c r="M18" s="22">
        <v>8.4514950451540609E-3</v>
      </c>
      <c r="N18" s="208">
        <v>4980749.1449275361</v>
      </c>
      <c r="O18" s="22">
        <v>0.17042020082614018</v>
      </c>
      <c r="P18" s="208">
        <v>32000</v>
      </c>
      <c r="Q18" s="22">
        <v>1.009717708494825E-2</v>
      </c>
    </row>
    <row r="19" spans="1:19" ht="12.4" customHeight="1" x14ac:dyDescent="0.15">
      <c r="A19" s="270" t="s">
        <v>14</v>
      </c>
      <c r="B19" s="208">
        <v>3706658.8056537104</v>
      </c>
      <c r="C19" s="22">
        <v>0.23100238512823093</v>
      </c>
      <c r="D19" s="208">
        <v>31856596.503703702</v>
      </c>
      <c r="E19" s="22">
        <v>0.28131163808061777</v>
      </c>
      <c r="F19" s="208">
        <v>17338451.857142858</v>
      </c>
      <c r="G19" s="22">
        <v>0.27081211345641792</v>
      </c>
      <c r="H19" s="208">
        <v>51130685.086206898</v>
      </c>
      <c r="I19" s="23">
        <v>0.28630884990713962</v>
      </c>
      <c r="J19" s="208">
        <v>186970904.16129032</v>
      </c>
      <c r="K19" s="22">
        <v>0.39898297372381009</v>
      </c>
      <c r="L19" s="208">
        <v>214241259</v>
      </c>
      <c r="M19" s="22">
        <v>0.17122675192534367</v>
      </c>
      <c r="N19" s="208">
        <v>7975677.6159420293</v>
      </c>
      <c r="O19" s="22">
        <v>0.27289400479396486</v>
      </c>
      <c r="P19" s="208">
        <v>0</v>
      </c>
      <c r="Q19" s="22">
        <v>0</v>
      </c>
    </row>
    <row r="20" spans="1:19" ht="6" customHeight="1" x14ac:dyDescent="0.15">
      <c r="A20" s="270"/>
      <c r="B20" s="208"/>
      <c r="C20" s="22"/>
      <c r="D20" s="208"/>
      <c r="E20" s="22"/>
      <c r="F20" s="208"/>
      <c r="G20" s="22"/>
      <c r="H20" s="208"/>
      <c r="I20" s="23"/>
      <c r="J20" s="208"/>
      <c r="K20" s="22"/>
      <c r="L20" s="208"/>
      <c r="M20" s="22"/>
      <c r="N20" s="208"/>
      <c r="O20" s="22"/>
      <c r="P20" s="208"/>
      <c r="Q20" s="22"/>
    </row>
    <row r="21" spans="1:19" ht="12.4" customHeight="1" x14ac:dyDescent="0.15">
      <c r="A21" s="82" t="s">
        <v>16</v>
      </c>
      <c r="B21" s="208">
        <v>612788187.18659568</v>
      </c>
      <c r="C21" s="22">
        <v>38.189523298609501</v>
      </c>
      <c r="D21" s="208">
        <v>6860434748.0850487</v>
      </c>
      <c r="E21" s="22">
        <v>60.581491707835752</v>
      </c>
      <c r="F21" s="208">
        <v>3389281839.0582013</v>
      </c>
      <c r="G21" s="22">
        <v>52.937747008633849</v>
      </c>
      <c r="H21" s="208">
        <v>11468689472.137932</v>
      </c>
      <c r="I21" s="23">
        <v>64.219505120531196</v>
      </c>
      <c r="J21" s="208">
        <v>29300842172.645161</v>
      </c>
      <c r="K21" s="22">
        <v>62.525969990331532</v>
      </c>
      <c r="L21" s="208">
        <v>90605462807.222229</v>
      </c>
      <c r="M21" s="22">
        <v>72.414058690596079</v>
      </c>
      <c r="N21" s="208">
        <v>1473318229.7676833</v>
      </c>
      <c r="O21" s="22">
        <v>50.410727641950913</v>
      </c>
      <c r="P21" s="208">
        <v>66278336.064731196</v>
      </c>
      <c r="Q21" s="22">
        <v>20.913253004415719</v>
      </c>
    </row>
    <row r="22" spans="1:19" ht="6" customHeight="1" x14ac:dyDescent="0.15">
      <c r="A22" s="270"/>
      <c r="B22" s="208"/>
      <c r="C22" s="22"/>
      <c r="D22" s="208"/>
      <c r="E22" s="22"/>
      <c r="F22" s="208"/>
      <c r="G22" s="22"/>
      <c r="H22" s="208"/>
      <c r="I22" s="23"/>
      <c r="J22" s="208"/>
      <c r="K22" s="22"/>
      <c r="L22" s="208"/>
      <c r="M22" s="22"/>
      <c r="N22" s="208"/>
      <c r="O22" s="22"/>
      <c r="P22" s="208"/>
      <c r="Q22" s="22"/>
    </row>
    <row r="23" spans="1:19" ht="12.4" customHeight="1" x14ac:dyDescent="0.15">
      <c r="A23" s="270" t="s">
        <v>17</v>
      </c>
      <c r="B23" s="208">
        <v>314770823.6501767</v>
      </c>
      <c r="C23" s="22">
        <v>19.616807169049615</v>
      </c>
      <c r="D23" s="208">
        <v>1468718350.6222222</v>
      </c>
      <c r="E23" s="22">
        <v>12.969607881512543</v>
      </c>
      <c r="F23" s="208">
        <v>960980189.03896105</v>
      </c>
      <c r="G23" s="22">
        <v>15.009706640917702</v>
      </c>
      <c r="H23" s="208">
        <v>2142784530.6551723</v>
      </c>
      <c r="I23" s="23">
        <v>11.998630050356802</v>
      </c>
      <c r="J23" s="208">
        <v>6436548221.9354839</v>
      </c>
      <c r="K23" s="22">
        <v>13.73514858701852</v>
      </c>
      <c r="L23" s="208">
        <v>12128548853</v>
      </c>
      <c r="M23" s="22">
        <v>9.6934270987785904</v>
      </c>
      <c r="N23" s="208">
        <v>492368379.99275362</v>
      </c>
      <c r="O23" s="22">
        <v>16.846766572105118</v>
      </c>
      <c r="P23" s="208">
        <v>61338575.439999998</v>
      </c>
      <c r="Q23" s="22">
        <v>19.354576823629298</v>
      </c>
      <c r="S23" s="83"/>
    </row>
    <row r="24" spans="1:19" ht="12.4" customHeight="1" x14ac:dyDescent="0.15">
      <c r="A24" s="270" t="s">
        <v>18</v>
      </c>
      <c r="B24" s="208">
        <v>1301950.1307420495</v>
      </c>
      <c r="C24" s="22">
        <v>8.1138729321590289E-2</v>
      </c>
      <c r="D24" s="208">
        <v>7913554.3259259257</v>
      </c>
      <c r="E24" s="22">
        <v>6.9881129021656857E-2</v>
      </c>
      <c r="F24" s="208">
        <v>5180000.0259740259</v>
      </c>
      <c r="G24" s="22">
        <v>8.0907267055704085E-2</v>
      </c>
      <c r="H24" s="208">
        <v>11542583.310344828</v>
      </c>
      <c r="I24" s="23">
        <v>6.4633277394393174E-2</v>
      </c>
      <c r="J24" s="208">
        <v>11491552.548387097</v>
      </c>
      <c r="K24" s="22">
        <v>2.4522178084477365E-2</v>
      </c>
      <c r="L24" s="208">
        <v>130438826</v>
      </c>
      <c r="M24" s="22">
        <v>0.10424983780054742</v>
      </c>
      <c r="N24" s="208">
        <v>2519796.6231884058</v>
      </c>
      <c r="O24" s="22">
        <v>8.6216798732401442E-2</v>
      </c>
      <c r="P24" s="208">
        <v>153647.98000000001</v>
      </c>
      <c r="Q24" s="22">
        <v>4.8481589462643346E-2</v>
      </c>
    </row>
    <row r="25" spans="1:19" ht="12.4" customHeight="1" x14ac:dyDescent="0.15">
      <c r="A25" s="270" t="s">
        <v>19</v>
      </c>
      <c r="B25" s="208">
        <v>1775157.4204946996</v>
      </c>
      <c r="C25" s="22">
        <v>0.11062944274420045</v>
      </c>
      <c r="D25" s="208">
        <v>28509272.399999999</v>
      </c>
      <c r="E25" s="22">
        <v>0.25175288635740256</v>
      </c>
      <c r="F25" s="208">
        <v>8508274.3246753253</v>
      </c>
      <c r="G25" s="22">
        <v>0.13289212732006819</v>
      </c>
      <c r="H25" s="208">
        <v>55062321.568965517</v>
      </c>
      <c r="I25" s="23">
        <v>0.30832424668372682</v>
      </c>
      <c r="J25" s="208">
        <v>184810516.41935483</v>
      </c>
      <c r="K25" s="22">
        <v>0.39437285575096059</v>
      </c>
      <c r="L25" s="208">
        <v>374289408.44444442</v>
      </c>
      <c r="M25" s="22">
        <v>0.29914107108566107</v>
      </c>
      <c r="N25" s="208">
        <v>3117588.2826086958</v>
      </c>
      <c r="O25" s="22">
        <v>0.10667070469840439</v>
      </c>
      <c r="P25" s="208">
        <v>244072.12</v>
      </c>
      <c r="Q25" s="22">
        <v>7.7013731785585612E-2</v>
      </c>
    </row>
    <row r="26" spans="1:19" ht="12.4" customHeight="1" x14ac:dyDescent="0.15">
      <c r="A26" s="270" t="s">
        <v>20</v>
      </c>
      <c r="B26" s="208">
        <v>9786171.9434628971</v>
      </c>
      <c r="C26" s="22">
        <v>0.60988323413172019</v>
      </c>
      <c r="D26" s="208">
        <v>21723151.05185185</v>
      </c>
      <c r="E26" s="22">
        <v>0.19182762370608758</v>
      </c>
      <c r="F26" s="208">
        <v>16193828.896103896</v>
      </c>
      <c r="G26" s="22">
        <v>0.25293406034396521</v>
      </c>
      <c r="H26" s="208">
        <v>29063802.879310343</v>
      </c>
      <c r="I26" s="23">
        <v>0.16274423005037938</v>
      </c>
      <c r="J26" s="208">
        <v>21407555.967741936</v>
      </c>
      <c r="K26" s="22">
        <v>4.5682243333435832E-2</v>
      </c>
      <c r="L26" s="208">
        <v>37854544.666666664</v>
      </c>
      <c r="M26" s="22">
        <v>3.0254259889717017E-2</v>
      </c>
      <c r="N26" s="208">
        <v>11612448.188405797</v>
      </c>
      <c r="O26" s="22">
        <v>0.3973289348183095</v>
      </c>
      <c r="P26" s="208">
        <v>702059.58</v>
      </c>
      <c r="Q26" s="22">
        <v>0.22152562198263726</v>
      </c>
    </row>
    <row r="27" spans="1:19" ht="12.4" customHeight="1" x14ac:dyDescent="0.15">
      <c r="A27" s="270" t="s">
        <v>21</v>
      </c>
      <c r="B27" s="208">
        <v>126091206.85865724</v>
      </c>
      <c r="C27" s="22">
        <v>7.8581199552598253</v>
      </c>
      <c r="D27" s="208">
        <v>276658035.54074073</v>
      </c>
      <c r="E27" s="22">
        <v>2.4430458274813893</v>
      </c>
      <c r="F27" s="208">
        <v>261433044.79220778</v>
      </c>
      <c r="G27" s="22">
        <v>4.0833654567813831</v>
      </c>
      <c r="H27" s="208">
        <v>296870523.25862068</v>
      </c>
      <c r="I27" s="23">
        <v>1.6623414675981976</v>
      </c>
      <c r="J27" s="208">
        <v>778926652.16129029</v>
      </c>
      <c r="K27" s="22">
        <v>1.662175584945295</v>
      </c>
      <c r="L27" s="208">
        <v>885121094.77777779</v>
      </c>
      <c r="M27" s="22">
        <v>0.70741000508871721</v>
      </c>
      <c r="N27" s="208">
        <v>148682062.63043478</v>
      </c>
      <c r="O27" s="22">
        <v>5.0872722627535758</v>
      </c>
      <c r="P27" s="208">
        <v>21773835.940000001</v>
      </c>
      <c r="Q27" s="22">
        <v>6.8704461657747071</v>
      </c>
    </row>
    <row r="28" spans="1:19" ht="12.4" customHeight="1" x14ac:dyDescent="0.15">
      <c r="A28" s="270" t="s">
        <v>22</v>
      </c>
      <c r="B28" s="208">
        <v>114128076.22968198</v>
      </c>
      <c r="C28" s="22">
        <v>7.1125666540822969</v>
      </c>
      <c r="D28" s="208">
        <v>244132807.94814816</v>
      </c>
      <c r="E28" s="22">
        <v>2.155829801376612</v>
      </c>
      <c r="F28" s="208">
        <v>224979713.89610389</v>
      </c>
      <c r="G28" s="22">
        <v>3.5139949233659031</v>
      </c>
      <c r="H28" s="208">
        <v>269560191.43103451</v>
      </c>
      <c r="I28" s="23">
        <v>1.5094158871379451</v>
      </c>
      <c r="J28" s="208">
        <v>633334019.6774193</v>
      </c>
      <c r="K28" s="22">
        <v>1.3514909801867803</v>
      </c>
      <c r="L28" s="208">
        <v>858412184.22222221</v>
      </c>
      <c r="M28" s="22">
        <v>0.68606360326472349</v>
      </c>
      <c r="N28" s="208">
        <v>114678442.27536231</v>
      </c>
      <c r="O28" s="22">
        <v>3.9238119797499866</v>
      </c>
      <c r="P28" s="208">
        <v>19384642.440000001</v>
      </c>
      <c r="Q28" s="22">
        <v>6.1165677326588543</v>
      </c>
    </row>
    <row r="29" spans="1:19" ht="12.4" customHeight="1" x14ac:dyDescent="0.15">
      <c r="A29" s="270" t="s">
        <v>23</v>
      </c>
      <c r="B29" s="208">
        <v>4653.5371024734986</v>
      </c>
      <c r="C29" s="22">
        <v>2.9001271126288911E-4</v>
      </c>
      <c r="D29" s="208">
        <v>0</v>
      </c>
      <c r="E29" s="22">
        <v>0</v>
      </c>
      <c r="F29" s="208">
        <v>0</v>
      </c>
      <c r="G29" s="22">
        <v>0</v>
      </c>
      <c r="H29" s="208">
        <v>0</v>
      </c>
      <c r="I29" s="23">
        <v>0</v>
      </c>
      <c r="J29" s="208">
        <v>0</v>
      </c>
      <c r="K29" s="22">
        <v>0</v>
      </c>
      <c r="L29" s="208">
        <v>0</v>
      </c>
      <c r="M29" s="22">
        <v>0</v>
      </c>
      <c r="N29" s="208">
        <v>11391.304347826086</v>
      </c>
      <c r="O29" s="22">
        <v>3.897623265378182E-4</v>
      </c>
      <c r="P29" s="208">
        <v>0</v>
      </c>
      <c r="Q29" s="22">
        <v>0</v>
      </c>
    </row>
    <row r="30" spans="1:19" ht="12.4" customHeight="1" x14ac:dyDescent="0.15">
      <c r="A30" s="270" t="s">
        <v>24</v>
      </c>
      <c r="B30" s="208">
        <v>993019.31802120141</v>
      </c>
      <c r="C30" s="22">
        <v>6.188587700368374E-2</v>
      </c>
      <c r="D30" s="208">
        <v>1882712.9555555556</v>
      </c>
      <c r="E30" s="22">
        <v>1.6625412746190862E-2</v>
      </c>
      <c r="F30" s="208">
        <v>696890.07792207797</v>
      </c>
      <c r="G30" s="22">
        <v>1.0884840030924492E-2</v>
      </c>
      <c r="H30" s="208">
        <v>3456995.0517241377</v>
      </c>
      <c r="I30" s="23">
        <v>1.9357618145054194E-2</v>
      </c>
      <c r="J30" s="208">
        <v>45814882.967741936</v>
      </c>
      <c r="K30" s="22">
        <v>9.7765790507753747E-2</v>
      </c>
      <c r="L30" s="208">
        <v>26708910.555555556</v>
      </c>
      <c r="M30" s="22">
        <v>2.134640182399369E-2</v>
      </c>
      <c r="N30" s="208">
        <v>1012508.3043478261</v>
      </c>
      <c r="O30" s="22">
        <v>3.4643758106312261E-2</v>
      </c>
      <c r="P30" s="208">
        <v>42329.7</v>
      </c>
      <c r="Q30" s="22">
        <v>1.3356577401647933E-2</v>
      </c>
    </row>
    <row r="31" spans="1:19" ht="12.4" customHeight="1" x14ac:dyDescent="0.15">
      <c r="A31" s="270" t="s">
        <v>25</v>
      </c>
      <c r="B31" s="208">
        <v>626184.68551236752</v>
      </c>
      <c r="C31" s="22">
        <v>3.9024405392666675E-2</v>
      </c>
      <c r="D31" s="208">
        <v>536957.57037037041</v>
      </c>
      <c r="E31" s="22">
        <v>4.7416369066016163E-3</v>
      </c>
      <c r="F31" s="208">
        <v>904134.3376623377</v>
      </c>
      <c r="G31" s="22">
        <v>1.4121821997042146E-2</v>
      </c>
      <c r="H31" s="208">
        <v>49498.758620689652</v>
      </c>
      <c r="I31" s="23">
        <v>2.7717079535755746E-4</v>
      </c>
      <c r="J31" s="208">
        <v>0</v>
      </c>
      <c r="K31" s="22">
        <v>0</v>
      </c>
      <c r="L31" s="208">
        <v>0</v>
      </c>
      <c r="M31" s="22">
        <v>0</v>
      </c>
      <c r="N31" s="208">
        <v>377138.65579710144</v>
      </c>
      <c r="O31" s="22">
        <v>1.2904092053240248E-2</v>
      </c>
      <c r="P31" s="208">
        <v>0</v>
      </c>
      <c r="Q31" s="22">
        <v>0</v>
      </c>
    </row>
    <row r="32" spans="1:19" ht="12.4" customHeight="1" x14ac:dyDescent="0.15">
      <c r="A32" s="270" t="s">
        <v>26</v>
      </c>
      <c r="B32" s="208">
        <v>10339273.088339223</v>
      </c>
      <c r="C32" s="22">
        <v>0.64435300606991541</v>
      </c>
      <c r="D32" s="208">
        <v>30105557.066666666</v>
      </c>
      <c r="E32" s="22">
        <v>0.26584897645198513</v>
      </c>
      <c r="F32" s="208">
        <v>34852306.480519481</v>
      </c>
      <c r="G32" s="22">
        <v>0.54436387138751241</v>
      </c>
      <c r="H32" s="208">
        <v>23803838.017241381</v>
      </c>
      <c r="I32" s="23">
        <v>0.13329079151984061</v>
      </c>
      <c r="J32" s="208">
        <v>99777749.516129032</v>
      </c>
      <c r="K32" s="22">
        <v>0.21291881425076101</v>
      </c>
      <c r="L32" s="208">
        <v>0</v>
      </c>
      <c r="M32" s="22">
        <v>0</v>
      </c>
      <c r="N32" s="208">
        <v>32602582.090579711</v>
      </c>
      <c r="O32" s="22">
        <v>1.115522670517499</v>
      </c>
      <c r="P32" s="208">
        <v>2346863.7999999998</v>
      </c>
      <c r="Q32" s="22">
        <v>0.74052185571420537</v>
      </c>
    </row>
    <row r="33" spans="1:17" ht="12.4" customHeight="1" x14ac:dyDescent="0.15">
      <c r="A33" s="270" t="s">
        <v>27</v>
      </c>
      <c r="B33" s="208">
        <v>0</v>
      </c>
      <c r="C33" s="22">
        <v>0</v>
      </c>
      <c r="D33" s="208">
        <v>0</v>
      </c>
      <c r="E33" s="22">
        <v>0</v>
      </c>
      <c r="F33" s="208">
        <v>0</v>
      </c>
      <c r="G33" s="22">
        <v>0</v>
      </c>
      <c r="H33" s="208">
        <v>0</v>
      </c>
      <c r="I33" s="23">
        <v>0</v>
      </c>
      <c r="J33" s="208">
        <v>0</v>
      </c>
      <c r="K33" s="22">
        <v>0</v>
      </c>
      <c r="L33" s="208">
        <v>0</v>
      </c>
      <c r="M33" s="22">
        <v>0</v>
      </c>
      <c r="N33" s="208">
        <v>0</v>
      </c>
      <c r="O33" s="22">
        <v>0</v>
      </c>
      <c r="P33" s="208">
        <v>0</v>
      </c>
      <c r="Q33" s="22">
        <v>0</v>
      </c>
    </row>
    <row r="34" spans="1:17" ht="12.4" customHeight="1" x14ac:dyDescent="0.15">
      <c r="A34" s="270" t="s">
        <v>28</v>
      </c>
      <c r="B34" s="208">
        <v>28621.90812720848</v>
      </c>
      <c r="C34" s="22">
        <v>1.7837436330048737E-3</v>
      </c>
      <c r="D34" s="208">
        <v>0</v>
      </c>
      <c r="E34" s="22">
        <v>0</v>
      </c>
      <c r="F34" s="208">
        <v>0</v>
      </c>
      <c r="G34" s="22">
        <v>0</v>
      </c>
      <c r="H34" s="208">
        <v>0</v>
      </c>
      <c r="I34" s="23">
        <v>0</v>
      </c>
      <c r="J34" s="208">
        <v>0</v>
      </c>
      <c r="K34" s="22">
        <v>0</v>
      </c>
      <c r="L34" s="208">
        <v>0</v>
      </c>
      <c r="M34" s="22">
        <v>0</v>
      </c>
      <c r="N34" s="208">
        <v>605615.94202898548</v>
      </c>
      <c r="O34" s="22">
        <v>2.0721619873026818E-2</v>
      </c>
      <c r="P34" s="208">
        <v>0</v>
      </c>
      <c r="Q34" s="22">
        <v>0</v>
      </c>
    </row>
    <row r="35" spans="1:17" ht="12.4" customHeight="1" x14ac:dyDescent="0.15">
      <c r="A35" s="270" t="s">
        <v>29</v>
      </c>
      <c r="B35" s="208">
        <v>30819.787985865725</v>
      </c>
      <c r="C35" s="22">
        <v>1.9207175267985815E-3</v>
      </c>
      <c r="D35" s="208">
        <v>15532391.903703704</v>
      </c>
      <c r="E35" s="22">
        <v>0.13715974364157249</v>
      </c>
      <c r="F35" s="208">
        <v>1129253.3506493506</v>
      </c>
      <c r="G35" s="22">
        <v>1.763799265567683E-2</v>
      </c>
      <c r="H35" s="208">
        <v>34653799.982758619</v>
      </c>
      <c r="I35" s="23">
        <v>0.19404570076163849</v>
      </c>
      <c r="J35" s="208">
        <v>118717129.77419356</v>
      </c>
      <c r="K35" s="22">
        <v>0.25333414138278365</v>
      </c>
      <c r="L35" s="208">
        <v>593181264.33333337</v>
      </c>
      <c r="M35" s="22">
        <v>0.47408469157084909</v>
      </c>
      <c r="N35" s="208">
        <v>18863.739130434784</v>
      </c>
      <c r="O35" s="22">
        <v>6.4543748689182081E-4</v>
      </c>
      <c r="P35" s="208">
        <v>0</v>
      </c>
      <c r="Q35" s="22">
        <v>0</v>
      </c>
    </row>
    <row r="36" spans="1:17" ht="12.4" customHeight="1" x14ac:dyDescent="0.15">
      <c r="A36" s="270" t="s">
        <v>30</v>
      </c>
      <c r="B36" s="208">
        <v>988526.25088339217</v>
      </c>
      <c r="C36" s="22">
        <v>6.1605864928174638E-2</v>
      </c>
      <c r="D36" s="208">
        <v>4762825.6962962961</v>
      </c>
      <c r="E36" s="22">
        <v>4.2058425744313212E-2</v>
      </c>
      <c r="F36" s="208">
        <v>5964664.6493506497</v>
      </c>
      <c r="G36" s="22">
        <v>9.3163072058476931E-2</v>
      </c>
      <c r="H36" s="208">
        <v>3167280.8793103448</v>
      </c>
      <c r="I36" s="23">
        <v>1.7735349024940884E-2</v>
      </c>
      <c r="J36" s="208">
        <v>7584557.935483871</v>
      </c>
      <c r="K36" s="22">
        <v>1.6184921889608052E-2</v>
      </c>
      <c r="L36" s="208">
        <v>224916.66666666666</v>
      </c>
      <c r="M36" s="22">
        <v>1.7975879374013831E-4</v>
      </c>
      <c r="N36" s="208">
        <v>2104263.2210144927</v>
      </c>
      <c r="O36" s="22">
        <v>7.1999000608485325E-2</v>
      </c>
      <c r="P36" s="208">
        <v>96858.92</v>
      </c>
      <c r="Q36" s="22">
        <v>3.0562552109276119E-2</v>
      </c>
    </row>
    <row r="37" spans="1:17" ht="12.4" customHeight="1" x14ac:dyDescent="0.15">
      <c r="A37" s="270" t="s">
        <v>31</v>
      </c>
      <c r="B37" s="208">
        <v>800443.18374558305</v>
      </c>
      <c r="C37" s="22">
        <v>4.9884355237345503E-2</v>
      </c>
      <c r="D37" s="208">
        <v>9361970.5999999996</v>
      </c>
      <c r="E37" s="22">
        <v>8.267145816541932E-2</v>
      </c>
      <c r="F37" s="208">
        <v>3718207.012987013</v>
      </c>
      <c r="G37" s="22">
        <v>5.8075283061714889E-2</v>
      </c>
      <c r="H37" s="208">
        <v>16854553.293103449</v>
      </c>
      <c r="I37" s="23">
        <v>9.4377921221102626E-2</v>
      </c>
      <c r="J37" s="208">
        <v>15629655.129032258</v>
      </c>
      <c r="K37" s="22">
        <v>3.3352602693087686E-2</v>
      </c>
      <c r="L37" s="208">
        <v>20353842</v>
      </c>
      <c r="M37" s="22">
        <v>1.626727863311166E-2</v>
      </c>
      <c r="N37" s="208">
        <v>4916720.8550724639</v>
      </c>
      <c r="O37" s="22">
        <v>0.16822942315431777</v>
      </c>
      <c r="P37" s="208">
        <v>54800</v>
      </c>
      <c r="Q37" s="22">
        <v>1.7291415757973879E-2</v>
      </c>
    </row>
    <row r="38" spans="1:17" ht="12.4" customHeight="1" x14ac:dyDescent="0.15">
      <c r="A38" s="270" t="s">
        <v>32</v>
      </c>
      <c r="B38" s="208">
        <v>18960635.58303887</v>
      </c>
      <c r="C38" s="22">
        <v>1.1816442442850446</v>
      </c>
      <c r="D38" s="208">
        <v>77715927.385185182</v>
      </c>
      <c r="E38" s="22">
        <v>0.68627528477937139</v>
      </c>
      <c r="F38" s="208">
        <v>58044469.636363633</v>
      </c>
      <c r="G38" s="22">
        <v>0.90660605838373942</v>
      </c>
      <c r="H38" s="208">
        <v>103831483.36206897</v>
      </c>
      <c r="I38" s="23">
        <v>0.58140962780813032</v>
      </c>
      <c r="J38" s="208">
        <v>217099735.03225806</v>
      </c>
      <c r="K38" s="22">
        <v>0.46327581431119169</v>
      </c>
      <c r="L38" s="208">
        <v>284478006.77777779</v>
      </c>
      <c r="M38" s="22">
        <v>0.22736164510102508</v>
      </c>
      <c r="N38" s="208">
        <v>24041506.170289855</v>
      </c>
      <c r="O38" s="22">
        <v>0.8225988080279627</v>
      </c>
      <c r="P38" s="208">
        <v>758760.78</v>
      </c>
      <c r="Q38" s="22">
        <v>0.23941693627417063</v>
      </c>
    </row>
    <row r="39" spans="1:17" ht="12.4" customHeight="1" x14ac:dyDescent="0.15">
      <c r="A39" s="270" t="s">
        <v>33</v>
      </c>
      <c r="B39" s="208">
        <v>18660559.678445231</v>
      </c>
      <c r="C39" s="22">
        <v>1.1629432379839217</v>
      </c>
      <c r="D39" s="208">
        <v>135527217.22222221</v>
      </c>
      <c r="E39" s="22">
        <v>1.196781441384001</v>
      </c>
      <c r="F39" s="208">
        <v>84173809.961038962</v>
      </c>
      <c r="G39" s="22">
        <v>1.3147244956496478</v>
      </c>
      <c r="H39" s="208">
        <v>203703292.37931034</v>
      </c>
      <c r="I39" s="23">
        <v>1.1406468594169337</v>
      </c>
      <c r="J39" s="208">
        <v>540147161.3225807</v>
      </c>
      <c r="K39" s="22">
        <v>1.1526366716772609</v>
      </c>
      <c r="L39" s="208">
        <v>1266887774.5555556</v>
      </c>
      <c r="M39" s="22">
        <v>1.0125270907368726</v>
      </c>
      <c r="N39" s="208">
        <v>38484502.072463766</v>
      </c>
      <c r="O39" s="22">
        <v>1.3167771315209855</v>
      </c>
      <c r="P39" s="208">
        <v>5214257.72</v>
      </c>
      <c r="Q39" s="22">
        <v>1.6452901114187033</v>
      </c>
    </row>
    <row r="40" spans="1:17" ht="12.4" customHeight="1" x14ac:dyDescent="0.15">
      <c r="A40" s="270" t="s">
        <v>34</v>
      </c>
      <c r="B40" s="208">
        <v>17305871.123674911</v>
      </c>
      <c r="C40" s="22">
        <v>1.0785178015826691</v>
      </c>
      <c r="D40" s="208">
        <v>141460592.97777778</v>
      </c>
      <c r="E40" s="22">
        <v>1.2491764815430808</v>
      </c>
      <c r="F40" s="208">
        <v>71703060.337662339</v>
      </c>
      <c r="G40" s="22">
        <v>1.1199418189886319</v>
      </c>
      <c r="H40" s="208">
        <v>234069731.13793105</v>
      </c>
      <c r="I40" s="23">
        <v>1.3106852647717182</v>
      </c>
      <c r="J40" s="208">
        <v>748971305.3225807</v>
      </c>
      <c r="K40" s="22">
        <v>1.5982529472800977</v>
      </c>
      <c r="L40" s="208">
        <v>1076296244.4444444</v>
      </c>
      <c r="M40" s="22">
        <v>0.86020176928510284</v>
      </c>
      <c r="N40" s="208">
        <v>41699457.786231883</v>
      </c>
      <c r="O40" s="22">
        <v>1.4267793385073566</v>
      </c>
      <c r="P40" s="208">
        <v>2121973.9</v>
      </c>
      <c r="Q40" s="22">
        <v>0.66956081993557082</v>
      </c>
    </row>
    <row r="41" spans="1:17" ht="12.4" customHeight="1" x14ac:dyDescent="0.15">
      <c r="A41" s="270" t="s">
        <v>35</v>
      </c>
      <c r="B41" s="208">
        <v>53738.44522968198</v>
      </c>
      <c r="C41" s="22">
        <v>3.3490293204772176E-3</v>
      </c>
      <c r="D41" s="208">
        <v>781692.02962962969</v>
      </c>
      <c r="E41" s="22">
        <v>6.9027796269481613E-3</v>
      </c>
      <c r="F41" s="208">
        <v>0</v>
      </c>
      <c r="G41" s="22">
        <v>0</v>
      </c>
      <c r="H41" s="208">
        <v>1819455.5862068965</v>
      </c>
      <c r="I41" s="23">
        <v>1.0188133318881406E-2</v>
      </c>
      <c r="J41" s="208">
        <v>0</v>
      </c>
      <c r="K41" s="22">
        <v>0</v>
      </c>
      <c r="L41" s="208">
        <v>0</v>
      </c>
      <c r="M41" s="22">
        <v>0</v>
      </c>
      <c r="N41" s="208">
        <v>233568.47826086957</v>
      </c>
      <c r="O41" s="22">
        <v>7.9917269096780527E-3</v>
      </c>
      <c r="P41" s="208">
        <v>0</v>
      </c>
      <c r="Q41" s="22">
        <v>0</v>
      </c>
    </row>
    <row r="42" spans="1:17" ht="12.4" customHeight="1" x14ac:dyDescent="0.15">
      <c r="A42" s="270" t="s">
        <v>36</v>
      </c>
      <c r="B42" s="208">
        <v>1821106.0600706714</v>
      </c>
      <c r="C42" s="22">
        <v>0.11349300421342906</v>
      </c>
      <c r="D42" s="208">
        <v>9420393.4814814813</v>
      </c>
      <c r="E42" s="22">
        <v>8.3187365019719794E-2</v>
      </c>
      <c r="F42" s="208">
        <v>4376254.7662337665</v>
      </c>
      <c r="G42" s="22">
        <v>6.8353438474914902E-2</v>
      </c>
      <c r="H42" s="208">
        <v>16116922.465517242</v>
      </c>
      <c r="I42" s="23">
        <v>9.0247520199755266E-2</v>
      </c>
      <c r="J42" s="208">
        <v>0</v>
      </c>
      <c r="K42" s="22">
        <v>0</v>
      </c>
      <c r="L42" s="208">
        <v>2176194</v>
      </c>
      <c r="M42" s="22">
        <v>1.739266432239466E-3</v>
      </c>
      <c r="N42" s="208">
        <v>8506633.5543478262</v>
      </c>
      <c r="O42" s="22">
        <v>0.29106107465033365</v>
      </c>
      <c r="P42" s="208">
        <v>0</v>
      </c>
      <c r="Q42" s="22">
        <v>0</v>
      </c>
    </row>
    <row r="43" spans="1:17" ht="12.4" customHeight="1" x14ac:dyDescent="0.15">
      <c r="A43" s="270" t="s">
        <v>508</v>
      </c>
      <c r="B43" s="208">
        <v>6129141.8021201417</v>
      </c>
      <c r="C43" s="22">
        <v>0.38197375299807129</v>
      </c>
      <c r="D43" s="208">
        <v>17619291.740740743</v>
      </c>
      <c r="E43" s="22">
        <v>0.15558824122444548</v>
      </c>
      <c r="F43" s="208">
        <v>14996065.83116883</v>
      </c>
      <c r="G43" s="22">
        <v>0.23422600326322454</v>
      </c>
      <c r="H43" s="208">
        <v>21101850.275862068</v>
      </c>
      <c r="I43" s="23">
        <v>0.11816087488772042</v>
      </c>
      <c r="J43" s="208">
        <v>0</v>
      </c>
      <c r="K43" s="22">
        <v>0</v>
      </c>
      <c r="L43" s="208">
        <v>67737496.444444448</v>
      </c>
      <c r="M43" s="22">
        <v>5.4137431575384545E-2</v>
      </c>
      <c r="N43" s="208">
        <v>13104181.971014492</v>
      </c>
      <c r="O43" s="22">
        <v>0.4483697649051277</v>
      </c>
      <c r="P43" s="208">
        <v>2206018.04</v>
      </c>
      <c r="Q43" s="22">
        <v>0.69607983757720171</v>
      </c>
    </row>
    <row r="44" spans="1:17" ht="12.4" customHeight="1" x14ac:dyDescent="0.15">
      <c r="A44" s="270" t="s">
        <v>37</v>
      </c>
      <c r="B44" s="208">
        <v>12824161.943462897</v>
      </c>
      <c r="C44" s="22">
        <v>0.79921356443492897</v>
      </c>
      <c r="D44" s="208">
        <v>72278248.481481478</v>
      </c>
      <c r="E44" s="22">
        <v>0.63825752620998177</v>
      </c>
      <c r="F44" s="208">
        <v>57303938.922077924</v>
      </c>
      <c r="G44" s="22">
        <v>0.89503958812056617</v>
      </c>
      <c r="H44" s="208">
        <v>92157935.31034483</v>
      </c>
      <c r="I44" s="23">
        <v>0.51604300673920045</v>
      </c>
      <c r="J44" s="208">
        <v>173227821.51612905</v>
      </c>
      <c r="K44" s="22">
        <v>0.36965618618702628</v>
      </c>
      <c r="L44" s="208">
        <v>204114726.55555555</v>
      </c>
      <c r="M44" s="22">
        <v>0.16313338435075883</v>
      </c>
      <c r="N44" s="208">
        <v>15534918.467391305</v>
      </c>
      <c r="O44" s="22">
        <v>0.53153930222058132</v>
      </c>
      <c r="P44" s="208">
        <v>4097717.98</v>
      </c>
      <c r="Q44" s="22">
        <v>1.2929807527573884</v>
      </c>
    </row>
    <row r="45" spans="1:17" ht="12.4" customHeight="1" x14ac:dyDescent="0.15">
      <c r="A45" s="270" t="s">
        <v>38</v>
      </c>
      <c r="B45" s="208">
        <v>3409353.7879858655</v>
      </c>
      <c r="C45" s="22">
        <v>0.21247406304821934</v>
      </c>
      <c r="D45" s="208">
        <v>24958747.614814814</v>
      </c>
      <c r="E45" s="22">
        <v>0.22039975849736404</v>
      </c>
      <c r="F45" s="208">
        <v>17793935.389610391</v>
      </c>
      <c r="G45" s="22">
        <v>0.27792638519696616</v>
      </c>
      <c r="H45" s="208">
        <v>34470653.5</v>
      </c>
      <c r="I45" s="23">
        <v>0.19302016279447162</v>
      </c>
      <c r="J45" s="208">
        <v>63313900.677419357</v>
      </c>
      <c r="K45" s="22">
        <v>0.13510748361434463</v>
      </c>
      <c r="L45" s="208">
        <v>90044462.222222224</v>
      </c>
      <c r="M45" s="22">
        <v>7.1965693569675235E-2</v>
      </c>
      <c r="N45" s="208">
        <v>7920871.6630434785</v>
      </c>
      <c r="O45" s="22">
        <v>0.27101877654462592</v>
      </c>
      <c r="P45" s="208">
        <v>621101.92000000004</v>
      </c>
      <c r="Q45" s="22">
        <v>0.19598050231379255</v>
      </c>
    </row>
    <row r="46" spans="1:17" ht="12.4" customHeight="1" x14ac:dyDescent="0.15">
      <c r="A46" s="82" t="s">
        <v>39</v>
      </c>
      <c r="B46" s="208">
        <v>4617310.2968197884</v>
      </c>
      <c r="C46" s="22">
        <v>0.28775502342315068</v>
      </c>
      <c r="D46" s="208">
        <v>85845187.711111113</v>
      </c>
      <c r="E46" s="22">
        <v>0.75806121892347011</v>
      </c>
      <c r="F46" s="208">
        <v>18924874.259740259</v>
      </c>
      <c r="G46" s="22">
        <v>0.29559070425690048</v>
      </c>
      <c r="H46" s="208">
        <v>174687672.81034482</v>
      </c>
      <c r="I46" s="23">
        <v>0.97817243424294675</v>
      </c>
      <c r="J46" s="208">
        <v>328016295.58064514</v>
      </c>
      <c r="K46" s="22">
        <v>0.69996408065576143</v>
      </c>
      <c r="L46" s="208">
        <v>578703616</v>
      </c>
      <c r="M46" s="22">
        <v>0.46251380783349183</v>
      </c>
      <c r="N46" s="208">
        <v>14224858.460144928</v>
      </c>
      <c r="O46" s="22">
        <v>0.48671458147418639</v>
      </c>
      <c r="P46" s="208">
        <v>611410.78</v>
      </c>
      <c r="Q46" s="22">
        <v>0.192922591165823</v>
      </c>
    </row>
    <row r="47" spans="1:17" ht="12.4" customHeight="1" x14ac:dyDescent="0.15">
      <c r="A47" s="270" t="s">
        <v>40</v>
      </c>
      <c r="B47" s="208">
        <v>1645276.2579505299</v>
      </c>
      <c r="C47" s="22">
        <v>0.10253512926566616</v>
      </c>
      <c r="D47" s="208">
        <v>3520183.1703703701</v>
      </c>
      <c r="E47" s="22">
        <v>3.108519436109821E-2</v>
      </c>
      <c r="F47" s="208">
        <v>3211449</v>
      </c>
      <c r="G47" s="22">
        <v>5.0160146829326804E-2</v>
      </c>
      <c r="H47" s="208">
        <v>3930054.3965517241</v>
      </c>
      <c r="I47" s="23">
        <v>2.2006537805079406E-2</v>
      </c>
      <c r="J47" s="208">
        <v>53780170.129032262</v>
      </c>
      <c r="K47" s="22">
        <v>0.11476316222412621</v>
      </c>
      <c r="L47" s="208">
        <v>722142.33333333337</v>
      </c>
      <c r="M47" s="22">
        <v>5.7715347053881674E-4</v>
      </c>
      <c r="N47" s="208">
        <v>3645546.8731884058</v>
      </c>
      <c r="O47" s="22">
        <v>0.12473521797069229</v>
      </c>
      <c r="P47" s="208">
        <v>765890.06</v>
      </c>
      <c r="Q47" s="22">
        <v>0.24166648635692628</v>
      </c>
    </row>
    <row r="48" spans="1:17" ht="12.4" customHeight="1" x14ac:dyDescent="0.15">
      <c r="A48" s="270" t="s">
        <v>41</v>
      </c>
      <c r="B48" s="208">
        <v>484478.44522968197</v>
      </c>
      <c r="C48" s="22">
        <v>3.0193142196031166E-2</v>
      </c>
      <c r="D48" s="208">
        <v>9994466.0444444437</v>
      </c>
      <c r="E48" s="22">
        <v>8.8256748155029749E-2</v>
      </c>
      <c r="F48" s="208">
        <v>1892631.7012987013</v>
      </c>
      <c r="G48" s="22">
        <v>2.9561323885567377E-2</v>
      </c>
      <c r="H48" s="208">
        <v>20750349.568965517</v>
      </c>
      <c r="I48" s="23">
        <v>0.11619262895157813</v>
      </c>
      <c r="J48" s="208">
        <v>6181933.2580645159</v>
      </c>
      <c r="K48" s="22">
        <v>1.3191817869891617E-2</v>
      </c>
      <c r="L48" s="208">
        <v>30992375.111111112</v>
      </c>
      <c r="M48" s="22">
        <v>2.4769849418815347E-2</v>
      </c>
      <c r="N48" s="208">
        <v>1002434.8260869565</v>
      </c>
      <c r="O48" s="22">
        <v>3.4299086222970475E-2</v>
      </c>
      <c r="P48" s="208">
        <v>272403.53999999998</v>
      </c>
      <c r="Q48" s="22">
        <v>8.5953336935836996E-2</v>
      </c>
    </row>
    <row r="49" spans="1:17" ht="12.4" customHeight="1" x14ac:dyDescent="0.15">
      <c r="A49" s="270" t="s">
        <v>42</v>
      </c>
      <c r="B49" s="208">
        <v>34619052.314487636</v>
      </c>
      <c r="C49" s="22">
        <v>2.1574911732711457</v>
      </c>
      <c r="D49" s="208">
        <v>301249312.2962963</v>
      </c>
      <c r="E49" s="22">
        <v>2.660200611916534</v>
      </c>
      <c r="F49" s="208">
        <v>125585081.28571428</v>
      </c>
      <c r="G49" s="22">
        <v>1.9615339109742582</v>
      </c>
      <c r="H49" s="208">
        <v>534458722.43103451</v>
      </c>
      <c r="I49" s="23">
        <v>2.9927285715823055</v>
      </c>
      <c r="J49" s="208">
        <v>2075876507.1612904</v>
      </c>
      <c r="K49" s="22">
        <v>4.4297768448299726</v>
      </c>
      <c r="L49" s="208">
        <v>4600901522</v>
      </c>
      <c r="M49" s="22">
        <v>3.6771508308790799</v>
      </c>
      <c r="N49" s="208">
        <v>61033417.02536232</v>
      </c>
      <c r="O49" s="22">
        <v>2.0883057716650244</v>
      </c>
      <c r="P49" s="208">
        <v>9577920.8800000008</v>
      </c>
      <c r="Q49" s="22">
        <v>3.022186350968231</v>
      </c>
    </row>
    <row r="50" spans="1:17" ht="12.4" customHeight="1" x14ac:dyDescent="0.15">
      <c r="A50" s="270" t="s">
        <v>43</v>
      </c>
      <c r="B50" s="208">
        <v>1389138.6466431096</v>
      </c>
      <c r="C50" s="22">
        <v>8.6572397804433959E-2</v>
      </c>
      <c r="D50" s="208">
        <v>4333983.444444444</v>
      </c>
      <c r="E50" s="22">
        <v>3.8271507818771484E-2</v>
      </c>
      <c r="F50" s="208">
        <v>3574382.7662337665</v>
      </c>
      <c r="G50" s="22">
        <v>5.5828868644185549E-2</v>
      </c>
      <c r="H50" s="208">
        <v>5342418.8275862066</v>
      </c>
      <c r="I50" s="23">
        <v>2.9915143669003542E-2</v>
      </c>
      <c r="J50" s="208">
        <v>5165901.8709677421</v>
      </c>
      <c r="K50" s="22">
        <v>1.1023677184906223E-2</v>
      </c>
      <c r="L50" s="208">
        <v>60391.111111111109</v>
      </c>
      <c r="M50" s="22">
        <v>4.8266024242875131E-5</v>
      </c>
      <c r="N50" s="208">
        <v>2667800.6811594204</v>
      </c>
      <c r="O50" s="22">
        <v>9.1280872539088009E-2</v>
      </c>
      <c r="P50" s="208">
        <v>294353.58</v>
      </c>
      <c r="Q50" s="22">
        <v>9.2879381964015045E-2</v>
      </c>
    </row>
    <row r="51" spans="1:17" ht="12.4" customHeight="1" x14ac:dyDescent="0.15">
      <c r="A51" s="270" t="s">
        <v>44</v>
      </c>
      <c r="B51" s="208">
        <v>545722.22261484095</v>
      </c>
      <c r="C51" s="22">
        <v>3.4009910717767031E-2</v>
      </c>
      <c r="D51" s="208">
        <v>11218072.333333334</v>
      </c>
      <c r="E51" s="22">
        <v>9.906187887428472E-2</v>
      </c>
      <c r="F51" s="208">
        <v>3756771.5454545454</v>
      </c>
      <c r="G51" s="22">
        <v>5.8677628797541848E-2</v>
      </c>
      <c r="H51" s="208">
        <v>21123592.344827585</v>
      </c>
      <c r="I51" s="23">
        <v>0.1182826206994502</v>
      </c>
      <c r="J51" s="208">
        <v>18508111.741935484</v>
      </c>
      <c r="K51" s="22">
        <v>3.9495029956317804E-2</v>
      </c>
      <c r="L51" s="208">
        <v>35008614.555555552</v>
      </c>
      <c r="M51" s="22">
        <v>2.7979724296495506E-2</v>
      </c>
      <c r="N51" s="208">
        <v>1625288.3478260869</v>
      </c>
      <c r="O51" s="22">
        <v>5.5610503275192964E-2</v>
      </c>
      <c r="P51" s="208">
        <v>0</v>
      </c>
      <c r="Q51" s="22">
        <v>0</v>
      </c>
    </row>
    <row r="52" spans="1:17" ht="12.4" customHeight="1" x14ac:dyDescent="0.15">
      <c r="A52" s="270" t="s">
        <v>509</v>
      </c>
      <c r="B52" s="208">
        <v>15579120.667844523</v>
      </c>
      <c r="C52" s="22">
        <v>0.97090512538769058</v>
      </c>
      <c r="D52" s="208">
        <v>43161282.562962964</v>
      </c>
      <c r="E52" s="22">
        <v>0.38113836479788082</v>
      </c>
      <c r="F52" s="208">
        <v>40940745.025974028</v>
      </c>
      <c r="G52" s="22">
        <v>0.63946018815957795</v>
      </c>
      <c r="H52" s="208">
        <v>46109237.568965517</v>
      </c>
      <c r="I52" s="23">
        <v>0.25819100127854233</v>
      </c>
      <c r="J52" s="208">
        <v>112609602.77419356</v>
      </c>
      <c r="K52" s="22">
        <v>0.24030110131973539</v>
      </c>
      <c r="L52" s="208">
        <v>516899030.22222221</v>
      </c>
      <c r="M52" s="22">
        <v>0.41311810074039551</v>
      </c>
      <c r="N52" s="208">
        <v>12247813.340579711</v>
      </c>
      <c r="O52" s="22">
        <v>0.41906844702435631</v>
      </c>
      <c r="P52" s="208">
        <v>2234474.44</v>
      </c>
      <c r="Q52" s="22">
        <v>0.70505887851470539</v>
      </c>
    </row>
    <row r="53" spans="1:17" ht="12.4" customHeight="1" x14ac:dyDescent="0.15">
      <c r="A53" s="270" t="s">
        <v>45</v>
      </c>
      <c r="B53" s="208">
        <v>4066139.54770318</v>
      </c>
      <c r="C53" s="22">
        <v>0.25340555552374527</v>
      </c>
      <c r="D53" s="208">
        <v>16902592.970370371</v>
      </c>
      <c r="E53" s="22">
        <v>0.14925938857755916</v>
      </c>
      <c r="F53" s="208">
        <v>13729430.103896104</v>
      </c>
      <c r="G53" s="22">
        <v>0.21444221281247444</v>
      </c>
      <c r="H53" s="208">
        <v>21115240.224137932</v>
      </c>
      <c r="I53" s="23">
        <v>0.11823585257841078</v>
      </c>
      <c r="J53" s="208">
        <v>31251734.322580647</v>
      </c>
      <c r="K53" s="22">
        <v>6.668903886400096E-2</v>
      </c>
      <c r="L53" s="208">
        <v>80844488.444444448</v>
      </c>
      <c r="M53" s="22">
        <v>6.4612853901349604E-2</v>
      </c>
      <c r="N53" s="208">
        <v>7441651.5724637685</v>
      </c>
      <c r="O53" s="22">
        <v>0.25462188890781573</v>
      </c>
      <c r="P53" s="208">
        <v>992501.98</v>
      </c>
      <c r="Q53" s="22">
        <v>0.31317088278818017</v>
      </c>
    </row>
    <row r="54" spans="1:17" ht="12.4" customHeight="1" x14ac:dyDescent="0.15">
      <c r="A54" s="270" t="s">
        <v>46</v>
      </c>
      <c r="B54" s="208">
        <v>3333391.0812720847</v>
      </c>
      <c r="C54" s="22">
        <v>0.20773999731632228</v>
      </c>
      <c r="D54" s="208">
        <v>6103847.5185185187</v>
      </c>
      <c r="E54" s="22">
        <v>5.3900401564527689E-2</v>
      </c>
      <c r="F54" s="208">
        <v>534630.28571428568</v>
      </c>
      <c r="G54" s="22">
        <v>8.3504778157253972E-3</v>
      </c>
      <c r="H54" s="208">
        <v>13497463.5</v>
      </c>
      <c r="I54" s="23">
        <v>7.5579727610398773E-2</v>
      </c>
      <c r="J54" s="208">
        <v>0</v>
      </c>
      <c r="K54" s="22">
        <v>0</v>
      </c>
      <c r="L54" s="208">
        <v>2048228</v>
      </c>
      <c r="M54" s="22">
        <v>1.6369929362791079E-3</v>
      </c>
      <c r="N54" s="208">
        <v>1524530.3876811594</v>
      </c>
      <c r="O54" s="22">
        <v>5.2162991404369641E-2</v>
      </c>
      <c r="P54" s="208">
        <v>231800.66</v>
      </c>
      <c r="Q54" s="22">
        <v>7.3141634763371266E-2</v>
      </c>
    </row>
    <row r="55" spans="1:17" ht="12.4" customHeight="1" x14ac:dyDescent="0.15">
      <c r="A55" s="270" t="s">
        <v>47</v>
      </c>
      <c r="B55" s="208">
        <v>569132.53710247355</v>
      </c>
      <c r="C55" s="22">
        <v>3.5468863042970693E-2</v>
      </c>
      <c r="D55" s="208">
        <v>7096023.2740740739</v>
      </c>
      <c r="E55" s="22">
        <v>6.2661870700967237E-2</v>
      </c>
      <c r="F55" s="208">
        <v>3477932.1168831168</v>
      </c>
      <c r="G55" s="22">
        <v>5.4322390187509915E-2</v>
      </c>
      <c r="H55" s="208">
        <v>11899351.189655172</v>
      </c>
      <c r="I55" s="23">
        <v>6.6631017128115394E-2</v>
      </c>
      <c r="J55" s="208">
        <v>65535315.096774191</v>
      </c>
      <c r="K55" s="22">
        <v>0.13984782829461942</v>
      </c>
      <c r="L55" s="208">
        <v>103589954.22222222</v>
      </c>
      <c r="M55" s="22">
        <v>8.2791575611335225E-2</v>
      </c>
      <c r="N55" s="208">
        <v>1838222.2210144927</v>
      </c>
      <c r="O55" s="22">
        <v>6.289620114423991E-2</v>
      </c>
      <c r="P55" s="208">
        <v>274663.15999999997</v>
      </c>
      <c r="Q55" s="22">
        <v>8.6666330163483574E-2</v>
      </c>
    </row>
    <row r="56" spans="1:17" ht="12.4" customHeight="1" x14ac:dyDescent="0.15">
      <c r="A56" s="270" t="s">
        <v>48</v>
      </c>
      <c r="B56" s="208">
        <v>937256.52650176676</v>
      </c>
      <c r="C56" s="22">
        <v>5.8410688560995142E-2</v>
      </c>
      <c r="D56" s="208">
        <v>8011334.6740740743</v>
      </c>
      <c r="E56" s="22">
        <v>7.0744584410133482E-2</v>
      </c>
      <c r="F56" s="208">
        <v>3828833.5974025973</v>
      </c>
      <c r="G56" s="22">
        <v>5.9803177765168886E-2</v>
      </c>
      <c r="H56" s="208">
        <v>13563965.413793104</v>
      </c>
      <c r="I56" s="23">
        <v>7.5952108430695331E-2</v>
      </c>
      <c r="J56" s="208">
        <v>107957381.5483871</v>
      </c>
      <c r="K56" s="22">
        <v>0.23037358309212883</v>
      </c>
      <c r="L56" s="208">
        <v>411804111.55555558</v>
      </c>
      <c r="M56" s="22">
        <v>0.32912372145441732</v>
      </c>
      <c r="N56" s="208">
        <v>1548666.5072463767</v>
      </c>
      <c r="O56" s="22">
        <v>5.2988827483196679E-2</v>
      </c>
      <c r="P56" s="208">
        <v>12776.4</v>
      </c>
      <c r="Q56" s="22">
        <v>4.0314241658791503E-3</v>
      </c>
    </row>
    <row r="57" spans="1:17" ht="12.4" customHeight="1" x14ac:dyDescent="0.15">
      <c r="A57" s="270" t="s">
        <v>49</v>
      </c>
      <c r="B57" s="208">
        <v>27017339.197879858</v>
      </c>
      <c r="C57" s="22">
        <v>1.6837454218902703</v>
      </c>
      <c r="D57" s="208">
        <v>127058752.17037037</v>
      </c>
      <c r="E57" s="22">
        <v>1.1220001390095324</v>
      </c>
      <c r="F57" s="208">
        <v>131004619.45454545</v>
      </c>
      <c r="G57" s="22">
        <v>2.0461825634347868</v>
      </c>
      <c r="H57" s="208">
        <v>121820273.18965517</v>
      </c>
      <c r="I57" s="23">
        <v>0.68213876370908511</v>
      </c>
      <c r="J57" s="208">
        <v>750337724.64516127</v>
      </c>
      <c r="K57" s="22">
        <v>1.6011687915774893</v>
      </c>
      <c r="L57" s="208">
        <v>733775577.55555558</v>
      </c>
      <c r="M57" s="22">
        <v>0.58645103829874756</v>
      </c>
      <c r="N57" s="208">
        <v>60465150.105072461</v>
      </c>
      <c r="O57" s="22">
        <v>2.0688620775819211</v>
      </c>
      <c r="P57" s="208">
        <v>8025275.0800000001</v>
      </c>
      <c r="Q57" s="22">
        <v>2.5322694886931947</v>
      </c>
    </row>
    <row r="58" spans="1:17" ht="6" customHeight="1" x14ac:dyDescent="0.15">
      <c r="A58" s="270"/>
      <c r="B58" s="208"/>
      <c r="C58" s="23"/>
      <c r="D58" s="208"/>
      <c r="E58" s="23"/>
      <c r="F58" s="208"/>
      <c r="G58" s="23"/>
      <c r="H58" s="208"/>
      <c r="I58" s="23"/>
      <c r="J58" s="208"/>
      <c r="K58" s="23"/>
      <c r="L58" s="208"/>
      <c r="M58" s="23"/>
      <c r="N58" s="208"/>
      <c r="O58" s="23"/>
      <c r="P58" s="208"/>
      <c r="Q58" s="23"/>
    </row>
    <row r="59" spans="1:17" ht="12.4" customHeight="1" x14ac:dyDescent="0.15">
      <c r="A59" s="82" t="s">
        <v>50</v>
      </c>
      <c r="B59" s="208">
        <v>1604597633.7413659</v>
      </c>
      <c r="C59" s="23">
        <v>100</v>
      </c>
      <c r="D59" s="208">
        <v>11324308059.581345</v>
      </c>
      <c r="E59" s="23">
        <v>100</v>
      </c>
      <c r="F59" s="208">
        <v>6402391545.8763828</v>
      </c>
      <c r="G59" s="23">
        <v>100</v>
      </c>
      <c r="H59" s="208">
        <v>17858576534.672413</v>
      </c>
      <c r="I59" s="23">
        <v>100</v>
      </c>
      <c r="J59" s="208">
        <v>46861875437</v>
      </c>
      <c r="K59" s="23">
        <v>100</v>
      </c>
      <c r="L59" s="208">
        <v>125121370691.77777</v>
      </c>
      <c r="M59" s="23">
        <v>100</v>
      </c>
      <c r="N59" s="208">
        <v>2922628374.3256545</v>
      </c>
      <c r="O59" s="23">
        <v>100</v>
      </c>
      <c r="P59" s="208">
        <v>316920261.28473121</v>
      </c>
      <c r="Q59" s="23">
        <v>100</v>
      </c>
    </row>
    <row r="60" spans="1:17" ht="6" customHeight="1" x14ac:dyDescent="0.15">
      <c r="A60" s="271"/>
      <c r="B60" s="199"/>
      <c r="C60" s="121"/>
      <c r="D60" s="201"/>
      <c r="E60" s="121"/>
      <c r="F60" s="201"/>
      <c r="G60" s="121"/>
      <c r="H60" s="201"/>
      <c r="I60" s="121"/>
      <c r="J60" s="201"/>
      <c r="K60" s="121"/>
      <c r="L60" s="201"/>
      <c r="M60" s="121"/>
      <c r="N60" s="201"/>
      <c r="O60" s="121"/>
      <c r="P60" s="201"/>
      <c r="Q60" s="121"/>
    </row>
    <row r="61" spans="1:17" x14ac:dyDescent="0.15">
      <c r="I61" s="122"/>
      <c r="K61" s="122"/>
      <c r="M61" s="122"/>
      <c r="O61" s="122"/>
      <c r="Q61" s="122"/>
    </row>
    <row r="63" spans="1:17" x14ac:dyDescent="0.15">
      <c r="B63" s="200">
        <f>SUM(B7,B21,B9,B23)-B59</f>
        <v>0</v>
      </c>
      <c r="C63" s="83">
        <f t="shared" ref="C63:Q63" si="0">SUM(C7,C21,C9,C23)-C59</f>
        <v>0</v>
      </c>
      <c r="D63" s="200">
        <f t="shared" si="0"/>
        <v>0</v>
      </c>
      <c r="E63" s="83">
        <f t="shared" si="0"/>
        <v>0</v>
      </c>
      <c r="F63" s="200">
        <f t="shared" si="0"/>
        <v>0</v>
      </c>
      <c r="G63" s="83">
        <f t="shared" si="0"/>
        <v>0</v>
      </c>
      <c r="H63" s="200">
        <f t="shared" si="0"/>
        <v>0</v>
      </c>
      <c r="I63" s="83">
        <f t="shared" si="0"/>
        <v>0</v>
      </c>
      <c r="J63" s="200">
        <f t="shared" si="0"/>
        <v>0</v>
      </c>
      <c r="K63" s="83">
        <f t="shared" si="0"/>
        <v>0</v>
      </c>
      <c r="L63" s="200">
        <f t="shared" si="0"/>
        <v>0</v>
      </c>
      <c r="M63" s="83">
        <f t="shared" si="0"/>
        <v>0</v>
      </c>
      <c r="N63" s="200">
        <f t="shared" si="0"/>
        <v>0</v>
      </c>
      <c r="O63" s="83">
        <f t="shared" si="0"/>
        <v>0</v>
      </c>
      <c r="P63" s="200">
        <f t="shared" si="0"/>
        <v>0</v>
      </c>
      <c r="Q63" s="83">
        <f t="shared" si="0"/>
        <v>0</v>
      </c>
    </row>
  </sheetData>
  <mergeCells count="14">
    <mergeCell ref="A2:H2"/>
    <mergeCell ref="I2:Q2"/>
    <mergeCell ref="P3:Q3"/>
    <mergeCell ref="A4:A6"/>
    <mergeCell ref="B4:H4"/>
    <mergeCell ref="I4:M4"/>
    <mergeCell ref="N4:Q4"/>
    <mergeCell ref="B5:C5"/>
    <mergeCell ref="D5:E5"/>
    <mergeCell ref="F5:G5"/>
    <mergeCell ref="J5:K5"/>
    <mergeCell ref="L5:M5"/>
    <mergeCell ref="N5:O5"/>
    <mergeCell ref="P5:Q5"/>
  </mergeCells>
  <phoneticPr fontId="4" type="noConversion"/>
  <pageMargins left="1.0236220472440944" right="0.70866141732283472" top="0.74803149606299213" bottom="0.74803149606299213" header="0.31496062992125984" footer="0.31496062992125984"/>
  <pageSetup paperSize="8" orientation="landscape" r:id="rId1"/>
  <colBreaks count="1" manualBreakCount="1">
    <brk id="8" max="60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>
    <pageSetUpPr fitToPage="1"/>
  </sheetPr>
  <dimension ref="A1:Q63"/>
  <sheetViews>
    <sheetView view="pageBreakPreview" zoomScaleNormal="100" zoomScaleSheetLayoutView="100" workbookViewId="0">
      <selection activeCell="B7" sqref="B7:O59"/>
    </sheetView>
  </sheetViews>
  <sheetFormatPr defaultRowHeight="13.5" x14ac:dyDescent="0.15"/>
  <cols>
    <col min="1" max="1" width="19" style="8" customWidth="1"/>
    <col min="2" max="2" width="10.77734375" style="200" customWidth="1"/>
    <col min="3" max="3" width="7.109375" style="122" customWidth="1"/>
    <col min="4" max="4" width="10.77734375" style="200" customWidth="1"/>
    <col min="5" max="5" width="7.109375" style="122" customWidth="1"/>
    <col min="6" max="6" width="10.77734375" style="200" customWidth="1"/>
    <col min="7" max="7" width="7.109375" style="122" customWidth="1"/>
    <col min="8" max="8" width="8.88671875" style="200"/>
    <col min="9" max="9" width="8.88671875" style="8"/>
    <col min="10" max="10" width="8.88671875" style="200"/>
    <col min="11" max="11" width="8.88671875" style="8"/>
    <col min="12" max="12" width="8.88671875" style="200"/>
    <col min="13" max="13" width="8.88671875" style="8"/>
    <col min="14" max="14" width="8.88671875" style="200"/>
    <col min="15" max="16384" width="8.88671875" style="8"/>
  </cols>
  <sheetData>
    <row r="1" spans="1:15" ht="12" customHeight="1" x14ac:dyDescent="0.15">
      <c r="A1" s="68"/>
      <c r="B1" s="195"/>
      <c r="C1" s="117"/>
      <c r="D1" s="195"/>
      <c r="E1" s="117"/>
      <c r="F1" s="195"/>
      <c r="G1" s="117"/>
      <c r="H1" s="195"/>
      <c r="I1" s="117"/>
      <c r="J1" s="195"/>
      <c r="K1" s="117"/>
      <c r="L1" s="195"/>
      <c r="M1" s="117"/>
      <c r="N1" s="195"/>
      <c r="O1" s="122"/>
    </row>
    <row r="2" spans="1:15" ht="18.75" customHeight="1" x14ac:dyDescent="0.15">
      <c r="A2" s="282" t="s">
        <v>162</v>
      </c>
      <c r="B2" s="282"/>
      <c r="C2" s="282"/>
      <c r="D2" s="282"/>
      <c r="E2" s="282"/>
      <c r="F2" s="282"/>
      <c r="G2" s="282"/>
      <c r="H2" s="273" t="s">
        <v>190</v>
      </c>
      <c r="I2" s="273"/>
      <c r="J2" s="273"/>
      <c r="K2" s="273"/>
      <c r="L2" s="273"/>
      <c r="M2" s="273"/>
      <c r="N2" s="273"/>
      <c r="O2" s="273"/>
    </row>
    <row r="3" spans="1:15" ht="12" customHeight="1" x14ac:dyDescent="0.15">
      <c r="A3" s="69"/>
      <c r="B3" s="196"/>
      <c r="C3" s="118"/>
      <c r="D3" s="196"/>
      <c r="E3" s="118"/>
      <c r="F3" s="196"/>
      <c r="G3" s="118"/>
      <c r="H3" s="196"/>
      <c r="I3" s="118"/>
      <c r="J3" s="196"/>
      <c r="K3" s="118"/>
      <c r="L3" s="196"/>
      <c r="M3" s="118"/>
      <c r="N3" s="274" t="s">
        <v>110</v>
      </c>
      <c r="O3" s="275"/>
    </row>
    <row r="4" spans="1:15" x14ac:dyDescent="0.15">
      <c r="A4" s="283" t="s">
        <v>111</v>
      </c>
      <c r="B4" s="280" t="s">
        <v>191</v>
      </c>
      <c r="C4" s="276"/>
      <c r="D4" s="276"/>
      <c r="E4" s="276"/>
      <c r="F4" s="276"/>
      <c r="G4" s="276"/>
      <c r="H4" s="276" t="s">
        <v>192</v>
      </c>
      <c r="I4" s="290"/>
      <c r="J4" s="290"/>
      <c r="K4" s="290"/>
      <c r="L4" s="290"/>
      <c r="M4" s="290"/>
      <c r="N4" s="290"/>
      <c r="O4" s="290"/>
    </row>
    <row r="5" spans="1:15" x14ac:dyDescent="0.15">
      <c r="A5" s="284"/>
      <c r="B5" s="286" t="s">
        <v>167</v>
      </c>
      <c r="C5" s="292"/>
      <c r="D5" s="286" t="s">
        <v>507</v>
      </c>
      <c r="E5" s="292"/>
      <c r="F5" s="280" t="s">
        <v>503</v>
      </c>
      <c r="G5" s="276"/>
      <c r="H5" s="276" t="s">
        <v>171</v>
      </c>
      <c r="I5" s="281"/>
      <c r="J5" s="280" t="s">
        <v>172</v>
      </c>
      <c r="K5" s="281"/>
      <c r="L5" s="280" t="s">
        <v>193</v>
      </c>
      <c r="M5" s="281"/>
      <c r="N5" s="280" t="s">
        <v>194</v>
      </c>
      <c r="O5" s="291"/>
    </row>
    <row r="6" spans="1:15" x14ac:dyDescent="0.15">
      <c r="A6" s="285"/>
      <c r="B6" s="197" t="s">
        <v>126</v>
      </c>
      <c r="C6" s="119" t="s">
        <v>127</v>
      </c>
      <c r="D6" s="197" t="s">
        <v>126</v>
      </c>
      <c r="E6" s="119" t="s">
        <v>127</v>
      </c>
      <c r="F6" s="202" t="s">
        <v>126</v>
      </c>
      <c r="G6" s="120" t="s">
        <v>127</v>
      </c>
      <c r="H6" s="204" t="s">
        <v>128</v>
      </c>
      <c r="I6" s="125" t="s">
        <v>127</v>
      </c>
      <c r="J6" s="203" t="s">
        <v>126</v>
      </c>
      <c r="K6" s="125" t="s">
        <v>127</v>
      </c>
      <c r="L6" s="202" t="s">
        <v>126</v>
      </c>
      <c r="M6" s="125" t="s">
        <v>127</v>
      </c>
      <c r="N6" s="202" t="s">
        <v>126</v>
      </c>
      <c r="O6" s="120" t="s">
        <v>129</v>
      </c>
    </row>
    <row r="7" spans="1:15" ht="12.4" customHeight="1" x14ac:dyDescent="0.15">
      <c r="A7" s="270" t="s">
        <v>8</v>
      </c>
      <c r="B7" s="208">
        <v>269423023.23870969</v>
      </c>
      <c r="C7" s="22">
        <v>22.739266844828425</v>
      </c>
      <c r="D7" s="208">
        <v>702920885.65384614</v>
      </c>
      <c r="E7" s="22">
        <v>21.131601966148413</v>
      </c>
      <c r="F7" s="208">
        <v>282360296.18181819</v>
      </c>
      <c r="G7" s="22">
        <v>22.807466804459807</v>
      </c>
      <c r="H7" s="208">
        <v>1276645903.9545455</v>
      </c>
      <c r="I7" s="22">
        <v>13.311157351676655</v>
      </c>
      <c r="J7" s="208">
        <v>572486693.12</v>
      </c>
      <c r="K7" s="22">
        <v>9.0170878679735669</v>
      </c>
      <c r="L7" s="208">
        <v>2203171181.3684211</v>
      </c>
      <c r="M7" s="22">
        <v>15.899984318534276</v>
      </c>
      <c r="N7" s="208">
        <v>0</v>
      </c>
      <c r="O7" s="22">
        <v>0</v>
      </c>
    </row>
    <row r="8" spans="1:15" ht="6" customHeight="1" x14ac:dyDescent="0.15">
      <c r="A8" s="270"/>
      <c r="B8" s="208"/>
      <c r="C8" s="22"/>
      <c r="D8" s="208"/>
      <c r="E8" s="22"/>
      <c r="F8" s="208"/>
      <c r="G8" s="22"/>
      <c r="H8" s="208"/>
      <c r="I8" s="22"/>
      <c r="J8" s="208"/>
      <c r="K8" s="22"/>
      <c r="L8" s="208"/>
      <c r="M8" s="22"/>
      <c r="N8" s="208"/>
      <c r="O8" s="22"/>
    </row>
    <row r="9" spans="1:15" ht="12.4" customHeight="1" x14ac:dyDescent="0.15">
      <c r="A9" s="270" t="s">
        <v>9</v>
      </c>
      <c r="B9" s="208">
        <v>250994234.90322581</v>
      </c>
      <c r="C9" s="22">
        <v>21.183879593397638</v>
      </c>
      <c r="D9" s="208">
        <v>632167492.73076928</v>
      </c>
      <c r="E9" s="22">
        <v>19.00457377916516</v>
      </c>
      <c r="F9" s="208">
        <v>258081869.78787878</v>
      </c>
      <c r="G9" s="22">
        <v>20.846392915772093</v>
      </c>
      <c r="H9" s="208">
        <v>1568640390.7727273</v>
      </c>
      <c r="I9" s="22">
        <v>16.355685633026372</v>
      </c>
      <c r="J9" s="208">
        <v>966666792.39999998</v>
      </c>
      <c r="K9" s="22">
        <v>15.225715306357133</v>
      </c>
      <c r="L9" s="208">
        <v>2360710914.9473686</v>
      </c>
      <c r="M9" s="22">
        <v>17.036926974027583</v>
      </c>
      <c r="N9" s="208">
        <v>0</v>
      </c>
      <c r="O9" s="22">
        <v>0</v>
      </c>
    </row>
    <row r="10" spans="1:15" ht="12.4" customHeight="1" x14ac:dyDescent="0.15">
      <c r="A10" s="270" t="s">
        <v>10</v>
      </c>
      <c r="B10" s="208">
        <v>190118397.61290324</v>
      </c>
      <c r="C10" s="22">
        <v>16.04596713177207</v>
      </c>
      <c r="D10" s="208">
        <v>434178190.11538464</v>
      </c>
      <c r="E10" s="22">
        <v>13.052508302362773</v>
      </c>
      <c r="F10" s="208">
        <v>191134510.43290043</v>
      </c>
      <c r="G10" s="22">
        <v>15.438764092661264</v>
      </c>
      <c r="H10" s="208">
        <v>1024974621.2954545</v>
      </c>
      <c r="I10" s="22">
        <v>10.687065554572726</v>
      </c>
      <c r="J10" s="208">
        <v>665716277.96000004</v>
      </c>
      <c r="K10" s="22">
        <v>10.485522625496854</v>
      </c>
      <c r="L10" s="208">
        <v>1497682967.7894738</v>
      </c>
      <c r="M10" s="22">
        <v>10.808572617220706</v>
      </c>
      <c r="N10" s="208">
        <v>0</v>
      </c>
      <c r="O10" s="22">
        <v>0</v>
      </c>
    </row>
    <row r="11" spans="1:15" ht="12.4" customHeight="1" x14ac:dyDescent="0.15">
      <c r="A11" s="82" t="s">
        <v>11</v>
      </c>
      <c r="B11" s="208">
        <v>183426376.8580645</v>
      </c>
      <c r="C11" s="22">
        <v>15.481161482105732</v>
      </c>
      <c r="D11" s="208">
        <v>431774708.15384614</v>
      </c>
      <c r="E11" s="22">
        <v>12.980253479408116</v>
      </c>
      <c r="F11" s="208">
        <v>186327670.3982684</v>
      </c>
      <c r="G11" s="22">
        <v>15.050494757323749</v>
      </c>
      <c r="H11" s="208">
        <v>1006676219.5681819</v>
      </c>
      <c r="I11" s="22">
        <v>10.496274275705638</v>
      </c>
      <c r="J11" s="208">
        <v>654783084.15999997</v>
      </c>
      <c r="K11" s="22">
        <v>10.313316755287188</v>
      </c>
      <c r="L11" s="208">
        <v>1469693503</v>
      </c>
      <c r="M11" s="22">
        <v>10.60657648773231</v>
      </c>
      <c r="N11" s="208">
        <v>0</v>
      </c>
      <c r="O11" s="22">
        <v>0</v>
      </c>
    </row>
    <row r="12" spans="1:15" ht="12.4" customHeight="1" x14ac:dyDescent="0.15">
      <c r="A12" s="82" t="s">
        <v>12</v>
      </c>
      <c r="B12" s="208">
        <v>3971382.0193548389</v>
      </c>
      <c r="C12" s="22">
        <v>0.33518410711638241</v>
      </c>
      <c r="D12" s="208">
        <v>0</v>
      </c>
      <c r="E12" s="22">
        <v>0</v>
      </c>
      <c r="F12" s="208">
        <v>2679498.7575757578</v>
      </c>
      <c r="G12" s="22">
        <v>0.21643474593414022</v>
      </c>
      <c r="H12" s="208">
        <v>67372.909090909088</v>
      </c>
      <c r="I12" s="22">
        <v>7.0247465751570532E-4</v>
      </c>
      <c r="J12" s="208">
        <v>0</v>
      </c>
      <c r="K12" s="22">
        <v>0</v>
      </c>
      <c r="L12" s="208">
        <v>156021.47368421053</v>
      </c>
      <c r="M12" s="22">
        <v>1.1259855820157985E-3</v>
      </c>
      <c r="N12" s="208">
        <v>0</v>
      </c>
      <c r="O12" s="22">
        <v>0</v>
      </c>
    </row>
    <row r="13" spans="1:15" ht="12.4" customHeight="1" x14ac:dyDescent="0.15">
      <c r="A13" s="82" t="s">
        <v>13</v>
      </c>
      <c r="B13" s="208">
        <v>969757.42580645159</v>
      </c>
      <c r="C13" s="22">
        <v>8.1847396020899965E-2</v>
      </c>
      <c r="D13" s="208">
        <v>395837.42307692306</v>
      </c>
      <c r="E13" s="22">
        <v>1.1899886656500087E-2</v>
      </c>
      <c r="F13" s="208">
        <v>695256.16450216447</v>
      </c>
      <c r="G13" s="22">
        <v>5.6158858405037447E-2</v>
      </c>
      <c r="H13" s="208">
        <v>684274.93181818177</v>
      </c>
      <c r="I13" s="22">
        <v>7.1347045104872995E-3</v>
      </c>
      <c r="J13" s="208">
        <v>1204323.8799999999</v>
      </c>
      <c r="K13" s="22">
        <v>1.8968989808785953E-2</v>
      </c>
      <c r="L13" s="208">
        <v>0</v>
      </c>
      <c r="M13" s="22">
        <v>0</v>
      </c>
      <c r="N13" s="208">
        <v>0</v>
      </c>
      <c r="O13" s="22">
        <v>0</v>
      </c>
    </row>
    <row r="14" spans="1:15" ht="12.4" customHeight="1" x14ac:dyDescent="0.15">
      <c r="A14" s="82" t="s">
        <v>14</v>
      </c>
      <c r="B14" s="208">
        <v>1750881.3096774193</v>
      </c>
      <c r="C14" s="22">
        <v>0.14777414652905291</v>
      </c>
      <c r="D14" s="208">
        <v>2007644.5384615385</v>
      </c>
      <c r="E14" s="22">
        <v>6.0354936298155554E-2</v>
      </c>
      <c r="F14" s="208">
        <v>1432085.1125541124</v>
      </c>
      <c r="G14" s="22">
        <v>0.11567573099833789</v>
      </c>
      <c r="H14" s="208">
        <v>17546753.886363637</v>
      </c>
      <c r="I14" s="22">
        <v>0.18295409969908644</v>
      </c>
      <c r="J14" s="208">
        <v>9728869.9199999999</v>
      </c>
      <c r="K14" s="22">
        <v>0.15323688040088038</v>
      </c>
      <c r="L14" s="208">
        <v>27833443.315789472</v>
      </c>
      <c r="M14" s="22">
        <v>0.20087014390638061</v>
      </c>
      <c r="N14" s="208">
        <v>0</v>
      </c>
      <c r="O14" s="22">
        <v>0</v>
      </c>
    </row>
    <row r="15" spans="1:15" ht="12.4" customHeight="1" x14ac:dyDescent="0.15">
      <c r="A15" s="270" t="s">
        <v>15</v>
      </c>
      <c r="B15" s="208">
        <v>60875837.290322579</v>
      </c>
      <c r="C15" s="22">
        <v>5.1379124616255707</v>
      </c>
      <c r="D15" s="208">
        <v>197989302.61538461</v>
      </c>
      <c r="E15" s="22">
        <v>5.9520654768023844</v>
      </c>
      <c r="F15" s="208">
        <v>66947359.354978353</v>
      </c>
      <c r="G15" s="22">
        <v>5.4076288231108292</v>
      </c>
      <c r="H15" s="208">
        <v>543665769.47727275</v>
      </c>
      <c r="I15" s="22">
        <v>5.6686200784536487</v>
      </c>
      <c r="J15" s="208">
        <v>300950514.44</v>
      </c>
      <c r="K15" s="22">
        <v>4.740192680860277</v>
      </c>
      <c r="L15" s="208">
        <v>863027947.15789473</v>
      </c>
      <c r="M15" s="22">
        <v>6.2283543568068751</v>
      </c>
      <c r="N15" s="208">
        <v>0</v>
      </c>
      <c r="O15" s="22">
        <v>0</v>
      </c>
    </row>
    <row r="16" spans="1:15" ht="12.4" customHeight="1" x14ac:dyDescent="0.15">
      <c r="A16" s="82" t="s">
        <v>11</v>
      </c>
      <c r="B16" s="208">
        <v>58957608.006451614</v>
      </c>
      <c r="C16" s="22">
        <v>4.9760141686320303</v>
      </c>
      <c r="D16" s="208">
        <v>188663133.80769232</v>
      </c>
      <c r="E16" s="22">
        <v>5.6716969586156694</v>
      </c>
      <c r="F16" s="208">
        <v>64564216.809523806</v>
      </c>
      <c r="G16" s="22">
        <v>5.2151320548656548</v>
      </c>
      <c r="H16" s="208">
        <v>517940615.15909094</v>
      </c>
      <c r="I16" s="22">
        <v>5.4003925488271767</v>
      </c>
      <c r="J16" s="208">
        <v>285841836.39999998</v>
      </c>
      <c r="K16" s="22">
        <v>4.5022198526830355</v>
      </c>
      <c r="L16" s="208">
        <v>823333745.10526311</v>
      </c>
      <c r="M16" s="22">
        <v>5.9418867434362399</v>
      </c>
      <c r="N16" s="208">
        <v>0</v>
      </c>
      <c r="O16" s="22">
        <v>0</v>
      </c>
    </row>
    <row r="17" spans="1:17" ht="12.4" customHeight="1" x14ac:dyDescent="0.15">
      <c r="A17" s="82" t="s">
        <v>12</v>
      </c>
      <c r="B17" s="208">
        <v>824984.58709677414</v>
      </c>
      <c r="C17" s="22">
        <v>6.9628587948265749E-2</v>
      </c>
      <c r="D17" s="208">
        <v>698851.15384615387</v>
      </c>
      <c r="E17" s="22">
        <v>2.100925540564021E-2</v>
      </c>
      <c r="F17" s="208">
        <v>671613.59740259743</v>
      </c>
      <c r="G17" s="22">
        <v>5.4249145631721868E-2</v>
      </c>
      <c r="H17" s="208">
        <v>569693.45454545459</v>
      </c>
      <c r="I17" s="22">
        <v>5.9400019944330605E-3</v>
      </c>
      <c r="J17" s="208">
        <v>872156.48</v>
      </c>
      <c r="K17" s="22">
        <v>1.3737108144684993E-2</v>
      </c>
      <c r="L17" s="208">
        <v>171715.78947368421</v>
      </c>
      <c r="M17" s="22">
        <v>1.2392493070740411E-3</v>
      </c>
      <c r="N17" s="208">
        <v>0</v>
      </c>
      <c r="O17" s="22">
        <v>0</v>
      </c>
    </row>
    <row r="18" spans="1:17" ht="12.4" customHeight="1" x14ac:dyDescent="0.15">
      <c r="A18" s="82" t="s">
        <v>13</v>
      </c>
      <c r="B18" s="208">
        <v>345621.58064516127</v>
      </c>
      <c r="C18" s="22">
        <v>2.917041481884957E-2</v>
      </c>
      <c r="D18" s="208">
        <v>4035281.0384615385</v>
      </c>
      <c r="E18" s="22">
        <v>0.12131088215851858</v>
      </c>
      <c r="F18" s="208">
        <v>693024.46753246756</v>
      </c>
      <c r="G18" s="22">
        <v>5.5978594553347763E-2</v>
      </c>
      <c r="H18" s="208">
        <v>3311623.7045454546</v>
      </c>
      <c r="I18" s="22">
        <v>3.4529186271776431E-2</v>
      </c>
      <c r="J18" s="208">
        <v>2066280</v>
      </c>
      <c r="K18" s="22">
        <v>3.25454347563865E-2</v>
      </c>
      <c r="L18" s="208">
        <v>4950233.8421052629</v>
      </c>
      <c r="M18" s="22">
        <v>3.572515886562401E-2</v>
      </c>
      <c r="N18" s="208">
        <v>0</v>
      </c>
      <c r="O18" s="22">
        <v>0</v>
      </c>
    </row>
    <row r="19" spans="1:17" ht="12.4" customHeight="1" x14ac:dyDescent="0.15">
      <c r="A19" s="270" t="s">
        <v>14</v>
      </c>
      <c r="B19" s="208">
        <v>747623.11612903222</v>
      </c>
      <c r="C19" s="22">
        <v>6.3099290226425089E-2</v>
      </c>
      <c r="D19" s="208">
        <v>4592036.615384615</v>
      </c>
      <c r="E19" s="22">
        <v>0.138048380622557</v>
      </c>
      <c r="F19" s="208">
        <v>1018504.4805194805</v>
      </c>
      <c r="G19" s="22">
        <v>8.2269028060105262E-2</v>
      </c>
      <c r="H19" s="208">
        <v>21843837.15909091</v>
      </c>
      <c r="I19" s="22">
        <v>0.22775834136026279</v>
      </c>
      <c r="J19" s="208">
        <v>12170241.560000001</v>
      </c>
      <c r="K19" s="22">
        <v>0.19169028527616949</v>
      </c>
      <c r="L19" s="208">
        <v>34572252.421052635</v>
      </c>
      <c r="M19" s="22">
        <v>0.24950320519793664</v>
      </c>
      <c r="N19" s="208">
        <v>0</v>
      </c>
      <c r="O19" s="22">
        <v>0</v>
      </c>
    </row>
    <row r="20" spans="1:17" ht="6" customHeight="1" x14ac:dyDescent="0.15">
      <c r="A20" s="270"/>
      <c r="B20" s="208"/>
      <c r="C20" s="22"/>
      <c r="D20" s="208"/>
      <c r="E20" s="22"/>
      <c r="F20" s="208"/>
      <c r="G20" s="22"/>
      <c r="H20" s="208"/>
      <c r="I20" s="22"/>
      <c r="J20" s="208"/>
      <c r="K20" s="22"/>
      <c r="L20" s="208"/>
      <c r="M20" s="22"/>
      <c r="N20" s="208"/>
      <c r="O20" s="22"/>
    </row>
    <row r="21" spans="1:17" ht="12.4" customHeight="1" x14ac:dyDescent="0.15">
      <c r="A21" s="82" t="s">
        <v>16</v>
      </c>
      <c r="B21" s="208">
        <v>457285355.21201706</v>
      </c>
      <c r="C21" s="22">
        <v>38.594822340721976</v>
      </c>
      <c r="D21" s="208">
        <v>1443560206.9230769</v>
      </c>
      <c r="E21" s="22">
        <v>43.397116701823791</v>
      </c>
      <c r="F21" s="208">
        <v>483661091.95281041</v>
      </c>
      <c r="G21" s="22">
        <v>39.0674058941323</v>
      </c>
      <c r="H21" s="208">
        <v>5010126254.9268494</v>
      </c>
      <c r="I21" s="22">
        <v>52.238900954851019</v>
      </c>
      <c r="J21" s="208">
        <v>3598270156.868855</v>
      </c>
      <c r="K21" s="22">
        <v>56.675410218473743</v>
      </c>
      <c r="L21" s="208">
        <v>6867831647.1084213</v>
      </c>
      <c r="M21" s="22">
        <v>49.564199284566094</v>
      </c>
      <c r="N21" s="208">
        <v>0</v>
      </c>
      <c r="O21" s="22">
        <v>0</v>
      </c>
    </row>
    <row r="22" spans="1:17" ht="6" customHeight="1" x14ac:dyDescent="0.15">
      <c r="A22" s="270"/>
      <c r="B22" s="208"/>
      <c r="C22" s="22"/>
      <c r="D22" s="208"/>
      <c r="E22" s="22"/>
      <c r="F22" s="208"/>
      <c r="G22" s="22"/>
      <c r="H22" s="208"/>
      <c r="I22" s="22"/>
      <c r="J22" s="208"/>
      <c r="K22" s="22"/>
      <c r="L22" s="208"/>
      <c r="M22" s="22"/>
      <c r="N22" s="208"/>
      <c r="O22" s="22"/>
    </row>
    <row r="23" spans="1:17" ht="12.4" customHeight="1" x14ac:dyDescent="0.15">
      <c r="A23" s="270" t="s">
        <v>17</v>
      </c>
      <c r="B23" s="208">
        <v>207133402.1483871</v>
      </c>
      <c r="C23" s="22">
        <v>17.482031221051962</v>
      </c>
      <c r="D23" s="208">
        <v>547747997.30769229</v>
      </c>
      <c r="E23" s="22">
        <v>16.466707552862641</v>
      </c>
      <c r="F23" s="208">
        <v>213913653.83116883</v>
      </c>
      <c r="G23" s="22">
        <v>17.278734385635797</v>
      </c>
      <c r="H23" s="208">
        <v>1735383128.1818182</v>
      </c>
      <c r="I23" s="22">
        <v>18.094256060445957</v>
      </c>
      <c r="J23" s="208">
        <v>1211485245.96</v>
      </c>
      <c r="K23" s="22">
        <v>19.081786607195557</v>
      </c>
      <c r="L23" s="208">
        <v>2424722446.8947368</v>
      </c>
      <c r="M23" s="22">
        <v>17.49888942287205</v>
      </c>
      <c r="N23" s="208">
        <v>0</v>
      </c>
      <c r="O23" s="22">
        <v>0</v>
      </c>
      <c r="P23" s="8" t="s">
        <v>464</v>
      </c>
      <c r="Q23" s="8" t="s">
        <v>464</v>
      </c>
    </row>
    <row r="24" spans="1:17" ht="12.4" customHeight="1" x14ac:dyDescent="0.15">
      <c r="A24" s="270" t="s">
        <v>18</v>
      </c>
      <c r="B24" s="208">
        <v>640596.96774193551</v>
      </c>
      <c r="C24" s="22">
        <v>5.4066297729001685E-2</v>
      </c>
      <c r="D24" s="208">
        <v>3546483.6153846155</v>
      </c>
      <c r="E24" s="22">
        <v>0.10661637983635094</v>
      </c>
      <c r="F24" s="208">
        <v>862266.24675324676</v>
      </c>
      <c r="G24" s="22">
        <v>6.9648987713086169E-2</v>
      </c>
      <c r="H24" s="208">
        <v>8339662.9090909092</v>
      </c>
      <c r="I24" s="22">
        <v>8.6954859526031159E-2</v>
      </c>
      <c r="J24" s="208">
        <v>8298395.5199999996</v>
      </c>
      <c r="K24" s="22">
        <v>0.13070585302033122</v>
      </c>
      <c r="L24" s="208">
        <v>8393962.1052631587</v>
      </c>
      <c r="M24" s="22">
        <v>6.0578073539051508E-2</v>
      </c>
      <c r="N24" s="208">
        <v>0</v>
      </c>
      <c r="O24" s="22">
        <v>0</v>
      </c>
    </row>
    <row r="25" spans="1:17" ht="12.4" customHeight="1" x14ac:dyDescent="0.15">
      <c r="A25" s="270" t="s">
        <v>19</v>
      </c>
      <c r="B25" s="208">
        <v>1058182.2903225806</v>
      </c>
      <c r="C25" s="22">
        <v>8.9310442666949055E-2</v>
      </c>
      <c r="D25" s="208">
        <v>1066431.3076923077</v>
      </c>
      <c r="E25" s="22">
        <v>3.2059656183684046E-2</v>
      </c>
      <c r="F25" s="208">
        <v>882896.42857142852</v>
      </c>
      <c r="G25" s="22">
        <v>7.1315377050931217E-2</v>
      </c>
      <c r="H25" s="208">
        <v>14306919.886363637</v>
      </c>
      <c r="I25" s="22">
        <v>0.14917344052513315</v>
      </c>
      <c r="J25" s="208">
        <v>7621971.1200000001</v>
      </c>
      <c r="K25" s="22">
        <v>0.12005166957093044</v>
      </c>
      <c r="L25" s="208">
        <v>23102905.105263159</v>
      </c>
      <c r="M25" s="22">
        <v>0.16673049828933956</v>
      </c>
      <c r="N25" s="208">
        <v>0</v>
      </c>
      <c r="O25" s="22">
        <v>0</v>
      </c>
    </row>
    <row r="26" spans="1:17" ht="12.4" customHeight="1" x14ac:dyDescent="0.15">
      <c r="A26" s="270" t="s">
        <v>20</v>
      </c>
      <c r="B26" s="208">
        <v>7021528.3096774193</v>
      </c>
      <c r="C26" s="22">
        <v>0.59261604287918901</v>
      </c>
      <c r="D26" s="208">
        <v>10720789.192307692</v>
      </c>
      <c r="E26" s="22">
        <v>0.32229437849766113</v>
      </c>
      <c r="F26" s="208">
        <v>6070044.9610389611</v>
      </c>
      <c r="G26" s="22">
        <v>0.490303880618288</v>
      </c>
      <c r="H26" s="208">
        <v>40657015.636363633</v>
      </c>
      <c r="I26" s="22">
        <v>0.4239170242185521</v>
      </c>
      <c r="J26" s="208">
        <v>45552148.560000002</v>
      </c>
      <c r="K26" s="22">
        <v>0.71747995381686192</v>
      </c>
      <c r="L26" s="208">
        <v>34216051.263157897</v>
      </c>
      <c r="M26" s="22">
        <v>0.24693255028348177</v>
      </c>
      <c r="N26" s="208">
        <v>0</v>
      </c>
      <c r="O26" s="22">
        <v>0</v>
      </c>
    </row>
    <row r="27" spans="1:17" ht="12.4" customHeight="1" x14ac:dyDescent="0.15">
      <c r="A27" s="270" t="s">
        <v>21</v>
      </c>
      <c r="B27" s="208">
        <v>75485078.064516127</v>
      </c>
      <c r="C27" s="22">
        <v>6.3709304137342935</v>
      </c>
      <c r="D27" s="208">
        <v>168353640.15384614</v>
      </c>
      <c r="E27" s="22">
        <v>5.0611415678366836</v>
      </c>
      <c r="F27" s="208">
        <v>74312006.670995668</v>
      </c>
      <c r="G27" s="22">
        <v>6.0025033556069269</v>
      </c>
      <c r="H27" s="208">
        <v>541497357.84090912</v>
      </c>
      <c r="I27" s="22">
        <v>5.6460107798177201</v>
      </c>
      <c r="J27" s="208">
        <v>340625335.39999998</v>
      </c>
      <c r="K27" s="22">
        <v>5.3651003879595063</v>
      </c>
      <c r="L27" s="208">
        <v>805802650.52631581</v>
      </c>
      <c r="M27" s="22">
        <v>5.8153672377122811</v>
      </c>
      <c r="N27" s="208">
        <v>0</v>
      </c>
      <c r="O27" s="22">
        <v>0</v>
      </c>
    </row>
    <row r="28" spans="1:17" ht="12.4" customHeight="1" x14ac:dyDescent="0.15">
      <c r="A28" s="270" t="s">
        <v>22</v>
      </c>
      <c r="B28" s="208">
        <v>65570523.161290325</v>
      </c>
      <c r="C28" s="22">
        <v>5.5341433163212992</v>
      </c>
      <c r="D28" s="208">
        <v>130828340.88461539</v>
      </c>
      <c r="E28" s="22">
        <v>3.9330349714871162</v>
      </c>
      <c r="F28" s="208">
        <v>62918615.043290041</v>
      </c>
      <c r="G28" s="22">
        <v>5.0822096569072341</v>
      </c>
      <c r="H28" s="208">
        <v>388017227.11363637</v>
      </c>
      <c r="I28" s="22">
        <v>4.045725090467033</v>
      </c>
      <c r="J28" s="208">
        <v>326802072.83999997</v>
      </c>
      <c r="K28" s="22">
        <v>5.1473738021304412</v>
      </c>
      <c r="L28" s="208">
        <v>468563482.7368421</v>
      </c>
      <c r="M28" s="22">
        <v>3.3815584057913286</v>
      </c>
      <c r="N28" s="208">
        <v>0</v>
      </c>
      <c r="O28" s="22">
        <v>0</v>
      </c>
    </row>
    <row r="29" spans="1:17" ht="12.4" customHeight="1" x14ac:dyDescent="0.15">
      <c r="A29" s="270" t="s">
        <v>23</v>
      </c>
      <c r="B29" s="208">
        <v>20283.870967741936</v>
      </c>
      <c r="C29" s="22">
        <v>1.7119559755399655E-3</v>
      </c>
      <c r="D29" s="208">
        <v>0</v>
      </c>
      <c r="E29" s="22">
        <v>0</v>
      </c>
      <c r="F29" s="208">
        <v>13610.38961038961</v>
      </c>
      <c r="G29" s="22">
        <v>1.0993702494023459E-3</v>
      </c>
      <c r="H29" s="208">
        <v>0</v>
      </c>
      <c r="I29" s="22">
        <v>0</v>
      </c>
      <c r="J29" s="208">
        <v>0</v>
      </c>
      <c r="K29" s="22">
        <v>0</v>
      </c>
      <c r="L29" s="208">
        <v>0</v>
      </c>
      <c r="M29" s="22">
        <v>0</v>
      </c>
      <c r="N29" s="208">
        <v>0</v>
      </c>
      <c r="O29" s="22">
        <v>0</v>
      </c>
    </row>
    <row r="30" spans="1:17" ht="12.4" customHeight="1" x14ac:dyDescent="0.15">
      <c r="A30" s="270" t="s">
        <v>24</v>
      </c>
      <c r="B30" s="208">
        <v>451085.87741935486</v>
      </c>
      <c r="C30" s="22">
        <v>3.8071587250671661E-2</v>
      </c>
      <c r="D30" s="208">
        <v>2425168.3076923075</v>
      </c>
      <c r="E30" s="22">
        <v>7.2906770057631409E-2</v>
      </c>
      <c r="F30" s="208">
        <v>584801.6103896104</v>
      </c>
      <c r="G30" s="22">
        <v>4.7236964603433976E-2</v>
      </c>
      <c r="H30" s="208">
        <v>3280980</v>
      </c>
      <c r="I30" s="22">
        <v>3.4209674673627476E-2</v>
      </c>
      <c r="J30" s="208">
        <v>4258056.68</v>
      </c>
      <c r="K30" s="22">
        <v>6.7067534829711214E-2</v>
      </c>
      <c r="L30" s="208">
        <v>1995352.7894736843</v>
      </c>
      <c r="M30" s="22">
        <v>1.4400187480152898E-2</v>
      </c>
      <c r="N30" s="208">
        <v>0</v>
      </c>
      <c r="O30" s="22">
        <v>0</v>
      </c>
    </row>
    <row r="31" spans="1:17" ht="12.4" customHeight="1" x14ac:dyDescent="0.15">
      <c r="A31" s="270" t="s">
        <v>25</v>
      </c>
      <c r="B31" s="208">
        <v>595163.54193548393</v>
      </c>
      <c r="C31" s="22">
        <v>5.0231722715075477E-2</v>
      </c>
      <c r="D31" s="208">
        <v>0</v>
      </c>
      <c r="E31" s="22">
        <v>0</v>
      </c>
      <c r="F31" s="208">
        <v>399352.1601731602</v>
      </c>
      <c r="G31" s="22">
        <v>3.2257407502412044E-2</v>
      </c>
      <c r="H31" s="208">
        <v>269089.09090909088</v>
      </c>
      <c r="I31" s="22">
        <v>2.8057014240325051E-3</v>
      </c>
      <c r="J31" s="208">
        <v>473596.8</v>
      </c>
      <c r="K31" s="22">
        <v>7.4594990781662821E-3</v>
      </c>
      <c r="L31" s="208">
        <v>0</v>
      </c>
      <c r="M31" s="22">
        <v>0</v>
      </c>
      <c r="N31" s="208">
        <v>0</v>
      </c>
      <c r="O31" s="22">
        <v>0</v>
      </c>
    </row>
    <row r="32" spans="1:17" ht="12.4" customHeight="1" x14ac:dyDescent="0.15">
      <c r="A32" s="270" t="s">
        <v>26</v>
      </c>
      <c r="B32" s="208">
        <v>8848021.6129032262</v>
      </c>
      <c r="C32" s="22">
        <v>0.74677183147170756</v>
      </c>
      <c r="D32" s="208">
        <v>35100130.961538464</v>
      </c>
      <c r="E32" s="22">
        <v>1.0551998262919369</v>
      </c>
      <c r="F32" s="208">
        <v>10395627.467532467</v>
      </c>
      <c r="G32" s="22">
        <v>0.83969995634444516</v>
      </c>
      <c r="H32" s="208">
        <v>149930061.63636363</v>
      </c>
      <c r="I32" s="22">
        <v>1.5632703132530266</v>
      </c>
      <c r="J32" s="208">
        <v>9091609.0800000001</v>
      </c>
      <c r="K32" s="22">
        <v>0.14319955192118738</v>
      </c>
      <c r="L32" s="208">
        <v>335243815</v>
      </c>
      <c r="M32" s="22">
        <v>2.4194086444407996</v>
      </c>
      <c r="N32" s="208">
        <v>0</v>
      </c>
      <c r="O32" s="22">
        <v>0</v>
      </c>
    </row>
    <row r="33" spans="1:15" ht="12.4" customHeight="1" x14ac:dyDescent="0.15">
      <c r="A33" s="270" t="s">
        <v>27</v>
      </c>
      <c r="B33" s="208">
        <v>0</v>
      </c>
      <c r="C33" s="22">
        <v>0</v>
      </c>
      <c r="D33" s="208">
        <v>0</v>
      </c>
      <c r="E33" s="22">
        <v>0</v>
      </c>
      <c r="F33" s="208">
        <v>0</v>
      </c>
      <c r="G33" s="22">
        <v>0</v>
      </c>
      <c r="H33" s="208">
        <v>0</v>
      </c>
      <c r="I33" s="22">
        <v>0</v>
      </c>
      <c r="J33" s="208">
        <v>0</v>
      </c>
      <c r="K33" s="22">
        <v>0</v>
      </c>
      <c r="L33" s="208">
        <v>0</v>
      </c>
      <c r="M33" s="22">
        <v>0</v>
      </c>
      <c r="N33" s="208">
        <v>0</v>
      </c>
      <c r="O33" s="22">
        <v>0</v>
      </c>
    </row>
    <row r="34" spans="1:15" ht="12.4" customHeight="1" x14ac:dyDescent="0.15">
      <c r="A34" s="270" t="s">
        <v>28</v>
      </c>
      <c r="B34" s="208">
        <v>46129.032258064515</v>
      </c>
      <c r="C34" s="22">
        <v>3.8932841046789932E-3</v>
      </c>
      <c r="D34" s="208">
        <v>0</v>
      </c>
      <c r="E34" s="22">
        <v>0</v>
      </c>
      <c r="F34" s="208">
        <v>30952.380952380954</v>
      </c>
      <c r="G34" s="22">
        <v>2.500158168965259E-3</v>
      </c>
      <c r="H34" s="208">
        <v>3636363.6363636362</v>
      </c>
      <c r="I34" s="22">
        <v>3.7915140291927711E-2</v>
      </c>
      <c r="J34" s="208">
        <v>6400000</v>
      </c>
      <c r="K34" s="22">
        <v>0.10080472270983293</v>
      </c>
      <c r="L34" s="208">
        <v>0</v>
      </c>
      <c r="M34" s="22">
        <v>0</v>
      </c>
      <c r="N34" s="208">
        <v>0</v>
      </c>
      <c r="O34" s="22">
        <v>0</v>
      </c>
    </row>
    <row r="35" spans="1:15" ht="12.4" customHeight="1" x14ac:dyDescent="0.15">
      <c r="A35" s="270" t="s">
        <v>29</v>
      </c>
      <c r="B35" s="208">
        <v>33589.625806451615</v>
      </c>
      <c r="C35" s="22">
        <v>2.8349598903955066E-3</v>
      </c>
      <c r="D35" s="208">
        <v>0</v>
      </c>
      <c r="E35" s="22">
        <v>0</v>
      </c>
      <c r="F35" s="208">
        <v>22538.493506493505</v>
      </c>
      <c r="G35" s="22">
        <v>1.8205319565923596E-3</v>
      </c>
      <c r="H35" s="208">
        <v>0</v>
      </c>
      <c r="I35" s="22">
        <v>0</v>
      </c>
      <c r="J35" s="208">
        <v>0</v>
      </c>
      <c r="K35" s="22">
        <v>0</v>
      </c>
      <c r="L35" s="208">
        <v>0</v>
      </c>
      <c r="M35" s="22">
        <v>0</v>
      </c>
      <c r="N35" s="208">
        <v>0</v>
      </c>
      <c r="O35" s="22">
        <v>0</v>
      </c>
    </row>
    <row r="36" spans="1:15" ht="12.4" customHeight="1" x14ac:dyDescent="0.15">
      <c r="A36" s="270" t="s">
        <v>30</v>
      </c>
      <c r="B36" s="208">
        <v>945931.92903225811</v>
      </c>
      <c r="C36" s="22">
        <v>7.9836527304684241E-2</v>
      </c>
      <c r="D36" s="208">
        <v>638844.76923076925</v>
      </c>
      <c r="E36" s="22">
        <v>1.9205309810908854E-2</v>
      </c>
      <c r="F36" s="208">
        <v>727585.96969696973</v>
      </c>
      <c r="G36" s="22">
        <v>5.8770277109246379E-2</v>
      </c>
      <c r="H36" s="208">
        <v>9379642.9545454551</v>
      </c>
      <c r="I36" s="22">
        <v>9.7798381590190137E-2</v>
      </c>
      <c r="J36" s="208">
        <v>8996277.7599999998</v>
      </c>
      <c r="K36" s="22">
        <v>0.14169801328397452</v>
      </c>
      <c r="L36" s="208">
        <v>9884070.8421052638</v>
      </c>
      <c r="M36" s="22">
        <v>7.1331983970098684E-2</v>
      </c>
      <c r="N36" s="208">
        <v>0</v>
      </c>
      <c r="O36" s="22">
        <v>0</v>
      </c>
    </row>
    <row r="37" spans="1:15" ht="12.4" customHeight="1" x14ac:dyDescent="0.15">
      <c r="A37" s="270" t="s">
        <v>31</v>
      </c>
      <c r="B37" s="208">
        <v>622967.74193548388</v>
      </c>
      <c r="C37" s="22">
        <v>5.2578393447245249E-2</v>
      </c>
      <c r="D37" s="208">
        <v>2380236.8846153845</v>
      </c>
      <c r="E37" s="22">
        <v>7.1556016412929316E-2</v>
      </c>
      <c r="F37" s="208">
        <v>697775.58008658013</v>
      </c>
      <c r="G37" s="22">
        <v>5.6362362538179452E-2</v>
      </c>
      <c r="H37" s="208">
        <v>27177927.204545453</v>
      </c>
      <c r="I37" s="22">
        <v>0.28337510377113839</v>
      </c>
      <c r="J37" s="208">
        <v>17217844.32</v>
      </c>
      <c r="K37" s="22">
        <v>0.27119375349041752</v>
      </c>
      <c r="L37" s="208">
        <v>40283299.421052635</v>
      </c>
      <c r="M37" s="22">
        <v>0.29071904830188083</v>
      </c>
      <c r="N37" s="208">
        <v>0</v>
      </c>
      <c r="O37" s="22">
        <v>0</v>
      </c>
    </row>
    <row r="38" spans="1:15" ht="12.4" customHeight="1" x14ac:dyDescent="0.15">
      <c r="A38" s="270" t="s">
        <v>32</v>
      </c>
      <c r="B38" s="208">
        <v>6461627.0451612901</v>
      </c>
      <c r="C38" s="22">
        <v>0.54536045162517521</v>
      </c>
      <c r="D38" s="208">
        <v>32106178.692307692</v>
      </c>
      <c r="E38" s="22">
        <v>0.96519395372466865</v>
      </c>
      <c r="F38" s="208">
        <v>8113640.16017316</v>
      </c>
      <c r="G38" s="22">
        <v>0.65537393577927971</v>
      </c>
      <c r="H38" s="208">
        <v>102702907.70454545</v>
      </c>
      <c r="I38" s="22">
        <v>1.0708486673518547</v>
      </c>
      <c r="J38" s="208">
        <v>58988788.600000001</v>
      </c>
      <c r="K38" s="22">
        <v>0.92911694965811786</v>
      </c>
      <c r="L38" s="208">
        <v>160221485.47368422</v>
      </c>
      <c r="M38" s="22">
        <v>1.1562964911975411</v>
      </c>
      <c r="N38" s="208">
        <v>0</v>
      </c>
      <c r="O38" s="22">
        <v>0</v>
      </c>
    </row>
    <row r="39" spans="1:15" ht="12.4" customHeight="1" x14ac:dyDescent="0.15">
      <c r="A39" s="270" t="s">
        <v>33</v>
      </c>
      <c r="B39" s="208">
        <v>19415893.412903227</v>
      </c>
      <c r="C39" s="22">
        <v>1.6386987869094605</v>
      </c>
      <c r="D39" s="208">
        <v>40360826.730769232</v>
      </c>
      <c r="E39" s="22">
        <v>1.2133498134800111</v>
      </c>
      <c r="F39" s="208">
        <v>18699384.675324675</v>
      </c>
      <c r="G39" s="22">
        <v>1.5104304713282644</v>
      </c>
      <c r="H39" s="208">
        <v>113947455.09090909</v>
      </c>
      <c r="I39" s="22">
        <v>1.1880917800619866</v>
      </c>
      <c r="J39" s="208">
        <v>88358347.439999998</v>
      </c>
      <c r="K39" s="22">
        <v>1.3917091738731684</v>
      </c>
      <c r="L39" s="208">
        <v>147617333.57894737</v>
      </c>
      <c r="M39" s="22">
        <v>1.0653340552463477</v>
      </c>
      <c r="N39" s="208">
        <v>0</v>
      </c>
      <c r="O39" s="22">
        <v>0</v>
      </c>
    </row>
    <row r="40" spans="1:15" ht="12.4" customHeight="1" x14ac:dyDescent="0.15">
      <c r="A40" s="270" t="s">
        <v>34</v>
      </c>
      <c r="B40" s="208">
        <v>10244791.13548387</v>
      </c>
      <c r="C40" s="22">
        <v>0.86465899090182075</v>
      </c>
      <c r="D40" s="208">
        <v>32610382</v>
      </c>
      <c r="E40" s="22">
        <v>0.98035159639203429</v>
      </c>
      <c r="F40" s="208">
        <v>11003944.818181818</v>
      </c>
      <c r="G40" s="22">
        <v>0.88883638936680642</v>
      </c>
      <c r="H40" s="208">
        <v>146141046.59090909</v>
      </c>
      <c r="I40" s="22">
        <v>1.5237635280734523</v>
      </c>
      <c r="J40" s="208">
        <v>89628105.120000005</v>
      </c>
      <c r="K40" s="22">
        <v>1.4117087943170872</v>
      </c>
      <c r="L40" s="208">
        <v>220500180.10526314</v>
      </c>
      <c r="M40" s="22">
        <v>1.5913195649781842</v>
      </c>
      <c r="N40" s="208">
        <v>0</v>
      </c>
      <c r="O40" s="22">
        <v>0</v>
      </c>
    </row>
    <row r="41" spans="1:15" ht="12.4" customHeight="1" x14ac:dyDescent="0.15">
      <c r="A41" s="270" t="s">
        <v>35</v>
      </c>
      <c r="B41" s="208">
        <v>0</v>
      </c>
      <c r="C41" s="22">
        <v>0</v>
      </c>
      <c r="D41" s="208">
        <v>0</v>
      </c>
      <c r="E41" s="22">
        <v>0</v>
      </c>
      <c r="F41" s="208">
        <v>0</v>
      </c>
      <c r="G41" s="22">
        <v>0</v>
      </c>
      <c r="H41" s="208">
        <v>1465111.3636363635</v>
      </c>
      <c r="I41" s="22">
        <v>1.527622329628182E-2</v>
      </c>
      <c r="J41" s="208">
        <v>2578596</v>
      </c>
      <c r="K41" s="22">
        <v>4.0614789806356931E-2</v>
      </c>
      <c r="L41" s="208">
        <v>0</v>
      </c>
      <c r="M41" s="22">
        <v>0</v>
      </c>
      <c r="N41" s="208">
        <v>0</v>
      </c>
      <c r="O41" s="22">
        <v>0</v>
      </c>
    </row>
    <row r="42" spans="1:15" ht="12.4" customHeight="1" x14ac:dyDescent="0.15">
      <c r="A42" s="270" t="s">
        <v>36</v>
      </c>
      <c r="B42" s="208">
        <v>2030225.2258064516</v>
      </c>
      <c r="C42" s="22">
        <v>0.17135073539655099</v>
      </c>
      <c r="D42" s="208">
        <v>32970953.5</v>
      </c>
      <c r="E42" s="22">
        <v>0.99119129908666925</v>
      </c>
      <c r="F42" s="208">
        <v>5073288.7489177492</v>
      </c>
      <c r="G42" s="22">
        <v>0.40979155460254035</v>
      </c>
      <c r="H42" s="208">
        <v>26725026.363636363</v>
      </c>
      <c r="I42" s="22">
        <v>0.27865285906775339</v>
      </c>
      <c r="J42" s="208">
        <v>18581375.920000002</v>
      </c>
      <c r="K42" s="22">
        <v>0.29267038237230736</v>
      </c>
      <c r="L42" s="208">
        <v>37440355.894736841</v>
      </c>
      <c r="M42" s="22">
        <v>0.2702019146950298</v>
      </c>
      <c r="N42" s="208">
        <v>0</v>
      </c>
      <c r="O42" s="22">
        <v>0</v>
      </c>
    </row>
    <row r="43" spans="1:15" ht="12.4" customHeight="1" x14ac:dyDescent="0.15">
      <c r="A43" s="270" t="s">
        <v>508</v>
      </c>
      <c r="B43" s="208">
        <v>8038578.2451612903</v>
      </c>
      <c r="C43" s="22">
        <v>0.67845492034213217</v>
      </c>
      <c r="D43" s="208">
        <v>11152297.615384616</v>
      </c>
      <c r="E43" s="22">
        <v>0.33526662676571489</v>
      </c>
      <c r="F43" s="208">
        <v>7126581.2467532465</v>
      </c>
      <c r="G43" s="22">
        <v>0.57564490267409174</v>
      </c>
      <c r="H43" s="208">
        <v>44784408.090909094</v>
      </c>
      <c r="I43" s="22">
        <v>0.46695195680588425</v>
      </c>
      <c r="J43" s="208">
        <v>26053415.68</v>
      </c>
      <c r="K43" s="22">
        <v>0.41036052238537712</v>
      </c>
      <c r="L43" s="208">
        <v>69430450.736842111</v>
      </c>
      <c r="M43" s="22">
        <v>0.50107004270947364</v>
      </c>
      <c r="N43" s="208">
        <v>0</v>
      </c>
      <c r="O43" s="22">
        <v>0</v>
      </c>
    </row>
    <row r="44" spans="1:15" ht="12.4" customHeight="1" x14ac:dyDescent="0.15">
      <c r="A44" s="270" t="s">
        <v>37</v>
      </c>
      <c r="B44" s="208">
        <v>6025907.2516129036</v>
      </c>
      <c r="C44" s="22">
        <v>0.50858575978196241</v>
      </c>
      <c r="D44" s="208">
        <v>37100828.807692304</v>
      </c>
      <c r="E44" s="22">
        <v>1.1153459272292097</v>
      </c>
      <c r="F44" s="208">
        <v>9106160.4848484844</v>
      </c>
      <c r="G44" s="22">
        <v>0.73554411077869863</v>
      </c>
      <c r="H44" s="208">
        <v>46108106.795454547</v>
      </c>
      <c r="I44" s="22">
        <v>0.48075371787983229</v>
      </c>
      <c r="J44" s="208">
        <v>28519361.239999998</v>
      </c>
      <c r="K44" s="22">
        <v>0.44920098463433705</v>
      </c>
      <c r="L44" s="208">
        <v>69251193.052631572</v>
      </c>
      <c r="M44" s="22">
        <v>0.49977636458222346</v>
      </c>
      <c r="N44" s="208">
        <v>0</v>
      </c>
      <c r="O44" s="22">
        <v>0</v>
      </c>
    </row>
    <row r="45" spans="1:15" ht="12.4" customHeight="1" x14ac:dyDescent="0.15">
      <c r="A45" s="270" t="s">
        <v>38</v>
      </c>
      <c r="B45" s="208">
        <v>3345880.206451613</v>
      </c>
      <c r="C45" s="22">
        <v>0.28239183842103643</v>
      </c>
      <c r="D45" s="208">
        <v>7532118.769230769</v>
      </c>
      <c r="E45" s="22">
        <v>0.22643477956283339</v>
      </c>
      <c r="F45" s="208">
        <v>3227279.7229437227</v>
      </c>
      <c r="G45" s="22">
        <v>0.2606813923383498</v>
      </c>
      <c r="H45" s="208">
        <v>25716580.545454547</v>
      </c>
      <c r="I45" s="22">
        <v>0.26813813378263124</v>
      </c>
      <c r="J45" s="208">
        <v>19575679.600000001</v>
      </c>
      <c r="K45" s="22">
        <v>0.30833139905227086</v>
      </c>
      <c r="L45" s="208">
        <v>33796713.368421055</v>
      </c>
      <c r="M45" s="22">
        <v>0.24390624619650578</v>
      </c>
      <c r="N45" s="208">
        <v>0</v>
      </c>
      <c r="O45" s="22">
        <v>0</v>
      </c>
    </row>
    <row r="46" spans="1:15" ht="12.4" customHeight="1" x14ac:dyDescent="0.15">
      <c r="A46" s="82" t="s">
        <v>39</v>
      </c>
      <c r="B46" s="208">
        <v>1811828.0258064517</v>
      </c>
      <c r="C46" s="22">
        <v>0.15291804115511157</v>
      </c>
      <c r="D46" s="208">
        <v>8442134.961538462</v>
      </c>
      <c r="E46" s="22">
        <v>0.25379219680717746</v>
      </c>
      <c r="F46" s="208">
        <v>2298265.7662337665</v>
      </c>
      <c r="G46" s="22">
        <v>0.1856409023506978</v>
      </c>
      <c r="H46" s="208">
        <v>75606743.590909094</v>
      </c>
      <c r="I46" s="22">
        <v>0.78832607982290936</v>
      </c>
      <c r="J46" s="208">
        <v>116182384.59999999</v>
      </c>
      <c r="K46" s="22">
        <v>1.8299582911515881</v>
      </c>
      <c r="L46" s="208">
        <v>22217742.263157893</v>
      </c>
      <c r="M46" s="22">
        <v>0.16034239943081993</v>
      </c>
      <c r="N46" s="208">
        <v>0</v>
      </c>
      <c r="O46" s="22">
        <v>0</v>
      </c>
    </row>
    <row r="47" spans="1:15" ht="12.4" customHeight="1" x14ac:dyDescent="0.15">
      <c r="A47" s="270" t="s">
        <v>40</v>
      </c>
      <c r="B47" s="208">
        <v>2288900.3548387098</v>
      </c>
      <c r="C47" s="22">
        <v>0.193182881419103</v>
      </c>
      <c r="D47" s="208">
        <v>6133773.538461538</v>
      </c>
      <c r="E47" s="22">
        <v>0.18439694083736849</v>
      </c>
      <c r="F47" s="208">
        <v>2392000.7359307357</v>
      </c>
      <c r="G47" s="22">
        <v>0.19321228274195526</v>
      </c>
      <c r="H47" s="208">
        <v>10309517.431818182</v>
      </c>
      <c r="I47" s="22">
        <v>0.1074938699366017</v>
      </c>
      <c r="J47" s="208">
        <v>12949001.16</v>
      </c>
      <c r="K47" s="22">
        <v>0.20395632364111016</v>
      </c>
      <c r="L47" s="208">
        <v>6836512.5263157897</v>
      </c>
      <c r="M47" s="22">
        <v>4.9338173484263184E-2</v>
      </c>
      <c r="N47" s="208">
        <v>0</v>
      </c>
      <c r="O47" s="22">
        <v>0</v>
      </c>
    </row>
    <row r="48" spans="1:15" ht="12.4" customHeight="1" x14ac:dyDescent="0.15">
      <c r="A48" s="270" t="s">
        <v>41</v>
      </c>
      <c r="B48" s="208">
        <v>343956.52258064516</v>
      </c>
      <c r="C48" s="22">
        <v>2.9029884142643701E-2</v>
      </c>
      <c r="D48" s="208">
        <v>401368.03846153844</v>
      </c>
      <c r="E48" s="22">
        <v>1.2066151118576552E-2</v>
      </c>
      <c r="F48" s="208">
        <v>334930.76623376622</v>
      </c>
      <c r="G48" s="22">
        <v>2.7053811870738499E-2</v>
      </c>
      <c r="H48" s="208">
        <v>1987081.4545454546</v>
      </c>
      <c r="I48" s="22">
        <v>2.0718629833159145E-2</v>
      </c>
      <c r="J48" s="208">
        <v>1987864.16</v>
      </c>
      <c r="K48" s="22">
        <v>3.1310327411502338E-2</v>
      </c>
      <c r="L48" s="208">
        <v>1986051.5789473683</v>
      </c>
      <c r="M48" s="22">
        <v>1.4333061919160424E-2</v>
      </c>
      <c r="N48" s="208">
        <v>0</v>
      </c>
      <c r="O48" s="22">
        <v>0</v>
      </c>
    </row>
    <row r="49" spans="1:17" ht="12.4" customHeight="1" x14ac:dyDescent="0.15">
      <c r="A49" s="270" t="s">
        <v>42</v>
      </c>
      <c r="B49" s="208">
        <v>17009108.425806452</v>
      </c>
      <c r="C49" s="22">
        <v>1.4355664584178793</v>
      </c>
      <c r="D49" s="208">
        <v>57141272.192307696</v>
      </c>
      <c r="E49" s="22">
        <v>1.7178129778915381</v>
      </c>
      <c r="F49" s="208">
        <v>19917666.350649349</v>
      </c>
      <c r="G49" s="22">
        <v>1.6088363706143214</v>
      </c>
      <c r="H49" s="208">
        <v>245938907.95454547</v>
      </c>
      <c r="I49" s="22">
        <v>2.5643222545435247</v>
      </c>
      <c r="J49" s="208">
        <v>116686962</v>
      </c>
      <c r="K49" s="22">
        <v>1.8379057575410644</v>
      </c>
      <c r="L49" s="208">
        <v>416007257.89473683</v>
      </c>
      <c r="M49" s="22">
        <v>3.0022673375812747</v>
      </c>
      <c r="N49" s="208">
        <v>0</v>
      </c>
      <c r="O49" s="22">
        <v>0</v>
      </c>
    </row>
    <row r="50" spans="1:17" ht="12.4" customHeight="1" x14ac:dyDescent="0.15">
      <c r="A50" s="270" t="s">
        <v>43</v>
      </c>
      <c r="B50" s="208">
        <v>1716565.2774193548</v>
      </c>
      <c r="C50" s="22">
        <v>0.14487787803205626</v>
      </c>
      <c r="D50" s="208">
        <v>3376402.5384615385</v>
      </c>
      <c r="E50" s="22">
        <v>0.10150330709535652</v>
      </c>
      <c r="F50" s="208">
        <v>1595548.7575757576</v>
      </c>
      <c r="G50" s="22">
        <v>0.12887939917683597</v>
      </c>
      <c r="H50" s="208">
        <v>8357755.1136363633</v>
      </c>
      <c r="I50" s="22">
        <v>8.7143500856252221E-2</v>
      </c>
      <c r="J50" s="208">
        <v>5280229.88</v>
      </c>
      <c r="K50" s="22">
        <v>8.3167517015246009E-2</v>
      </c>
      <c r="L50" s="208">
        <v>12407130.421052631</v>
      </c>
      <c r="M50" s="22">
        <v>8.954055899107087E-2</v>
      </c>
      <c r="N50" s="208">
        <v>0</v>
      </c>
      <c r="O50" s="22">
        <v>0</v>
      </c>
    </row>
    <row r="51" spans="1:17" ht="12.4" customHeight="1" x14ac:dyDescent="0.15">
      <c r="A51" s="270" t="s">
        <v>44</v>
      </c>
      <c r="B51" s="208">
        <v>223768.83870967742</v>
      </c>
      <c r="C51" s="22">
        <v>1.8886059824473285E-2</v>
      </c>
      <c r="D51" s="208">
        <v>23076.923076923078</v>
      </c>
      <c r="E51" s="22">
        <v>6.9375140647778117E-4</v>
      </c>
      <c r="F51" s="208">
        <v>152745.32467532466</v>
      </c>
      <c r="G51" s="22">
        <v>1.233790291757467E-2</v>
      </c>
      <c r="H51" s="208">
        <v>9393077.5909090918</v>
      </c>
      <c r="I51" s="22">
        <v>9.7938460023877169E-2</v>
      </c>
      <c r="J51" s="208">
        <v>12690101.24</v>
      </c>
      <c r="K51" s="22">
        <v>0.19987845885279798</v>
      </c>
      <c r="L51" s="208">
        <v>5054888.5789473681</v>
      </c>
      <c r="M51" s="22">
        <v>3.6480437751223928E-2</v>
      </c>
      <c r="N51" s="208">
        <v>0</v>
      </c>
      <c r="O51" s="22">
        <v>0</v>
      </c>
    </row>
    <row r="52" spans="1:17" ht="12.4" customHeight="1" x14ac:dyDescent="0.15">
      <c r="A52" s="270" t="s">
        <v>509</v>
      </c>
      <c r="B52" s="208">
        <v>8911585.4516129028</v>
      </c>
      <c r="C52" s="22">
        <v>0.75213661089080097</v>
      </c>
      <c r="D52" s="208">
        <v>33956853.192307696</v>
      </c>
      <c r="E52" s="22">
        <v>1.0208299686746631</v>
      </c>
      <c r="F52" s="208">
        <v>10285271.212121213</v>
      </c>
      <c r="G52" s="22">
        <v>0.83078600255564494</v>
      </c>
      <c r="H52" s="208">
        <v>12829237.772727273</v>
      </c>
      <c r="I52" s="22">
        <v>0.13376614624764954</v>
      </c>
      <c r="J52" s="208">
        <v>13591436.76</v>
      </c>
      <c r="K52" s="22">
        <v>0.21407515840937968</v>
      </c>
      <c r="L52" s="208">
        <v>11826344.368421054</v>
      </c>
      <c r="M52" s="22">
        <v>8.5349105686235147E-2</v>
      </c>
      <c r="N52" s="208">
        <v>0</v>
      </c>
      <c r="O52" s="22">
        <v>0</v>
      </c>
    </row>
    <row r="53" spans="1:17" ht="12.4" customHeight="1" x14ac:dyDescent="0.15">
      <c r="A53" s="270" t="s">
        <v>45</v>
      </c>
      <c r="B53" s="208">
        <v>3175496.3677419354</v>
      </c>
      <c r="C53" s="22">
        <v>0.26801146540060294</v>
      </c>
      <c r="D53" s="208">
        <v>10905834.615384616</v>
      </c>
      <c r="E53" s="22">
        <v>0.3278573178069431</v>
      </c>
      <c r="F53" s="208">
        <v>3573068.1212121211</v>
      </c>
      <c r="G53" s="22">
        <v>0.28861222227980693</v>
      </c>
      <c r="H53" s="208">
        <v>27368734.045454547</v>
      </c>
      <c r="I53" s="22">
        <v>0.2853645825101136</v>
      </c>
      <c r="J53" s="208">
        <v>21291472.359999999</v>
      </c>
      <c r="K53" s="22">
        <v>0.33535640114591753</v>
      </c>
      <c r="L53" s="208">
        <v>35365131</v>
      </c>
      <c r="M53" s="22">
        <v>0.25522530118320391</v>
      </c>
      <c r="N53" s="208">
        <v>0</v>
      </c>
      <c r="O53" s="22">
        <v>0</v>
      </c>
    </row>
    <row r="54" spans="1:17" ht="12.4" customHeight="1" x14ac:dyDescent="0.15">
      <c r="A54" s="270" t="s">
        <v>46</v>
      </c>
      <c r="B54" s="208">
        <v>2399211.8193548387</v>
      </c>
      <c r="C54" s="22">
        <v>0.20249315415497693</v>
      </c>
      <c r="D54" s="208">
        <v>545265.57692307688</v>
      </c>
      <c r="E54" s="22">
        <v>1.6392079638753144E-2</v>
      </c>
      <c r="F54" s="208">
        <v>1721405.9307359308</v>
      </c>
      <c r="G54" s="22">
        <v>0.13904542937927433</v>
      </c>
      <c r="H54" s="208">
        <v>525582.20454545459</v>
      </c>
      <c r="I54" s="22">
        <v>5.4800688305774291E-3</v>
      </c>
      <c r="J54" s="208">
        <v>720000</v>
      </c>
      <c r="K54" s="22">
        <v>1.1340531304856205E-2</v>
      </c>
      <c r="L54" s="208">
        <v>269769.31578947371</v>
      </c>
      <c r="M54" s="22">
        <v>1.946888161459243E-3</v>
      </c>
      <c r="N54" s="208">
        <v>0</v>
      </c>
      <c r="O54" s="22">
        <v>0</v>
      </c>
    </row>
    <row r="55" spans="1:17" ht="12.4" customHeight="1" x14ac:dyDescent="0.15">
      <c r="A55" s="270" t="s">
        <v>47</v>
      </c>
      <c r="B55" s="208">
        <v>1075948.9741935483</v>
      </c>
      <c r="C55" s="22">
        <v>9.0809948390822168E-2</v>
      </c>
      <c r="D55" s="208">
        <v>4466897.769230769</v>
      </c>
      <c r="E55" s="22">
        <v>0.13428638643317339</v>
      </c>
      <c r="F55" s="208">
        <v>1284175.7186147186</v>
      </c>
      <c r="G55" s="22">
        <v>0.1037284471983228</v>
      </c>
      <c r="H55" s="208">
        <v>3700205.5</v>
      </c>
      <c r="I55" s="22">
        <v>3.8580797926402205E-2</v>
      </c>
      <c r="J55" s="208">
        <v>6130476.7199999997</v>
      </c>
      <c r="K55" s="22">
        <v>9.6559532162294695E-2</v>
      </c>
      <c r="L55" s="208">
        <v>502480.21052631579</v>
      </c>
      <c r="M55" s="22">
        <v>3.6263307796082717E-3</v>
      </c>
      <c r="N55" s="208">
        <v>0</v>
      </c>
      <c r="O55" s="22">
        <v>0</v>
      </c>
    </row>
    <row r="56" spans="1:17" ht="12.4" customHeight="1" x14ac:dyDescent="0.15">
      <c r="A56" s="270" t="s">
        <v>48</v>
      </c>
      <c r="B56" s="208">
        <v>139511.70322580644</v>
      </c>
      <c r="C56" s="22">
        <v>1.1774768946963273E-2</v>
      </c>
      <c r="D56" s="208">
        <v>887177.11538461538</v>
      </c>
      <c r="E56" s="22">
        <v>2.6670816102362362E-2</v>
      </c>
      <c r="F56" s="208">
        <v>196232.63636363635</v>
      </c>
      <c r="G56" s="22">
        <v>1.5850561854253577E-2</v>
      </c>
      <c r="H56" s="208">
        <v>5441491.7954545459</v>
      </c>
      <c r="I56" s="22">
        <v>5.6736604326059002E-2</v>
      </c>
      <c r="J56" s="208">
        <v>1391094.76</v>
      </c>
      <c r="K56" s="22">
        <v>2.1910768991390876E-2</v>
      </c>
      <c r="L56" s="208">
        <v>10770961.578947369</v>
      </c>
      <c r="M56" s="22">
        <v>7.7732552808006283E-2</v>
      </c>
      <c r="N56" s="208">
        <v>0</v>
      </c>
      <c r="O56" s="22">
        <v>0</v>
      </c>
    </row>
    <row r="57" spans="1:17" ht="12.4" customHeight="1" x14ac:dyDescent="0.15">
      <c r="A57" s="270" t="s">
        <v>49</v>
      </c>
      <c r="B57" s="208">
        <v>26620613.903225806</v>
      </c>
      <c r="C57" s="22">
        <v>2.2467762251419545</v>
      </c>
      <c r="D57" s="208">
        <v>40927928.807692304</v>
      </c>
      <c r="E57" s="22">
        <v>1.2303983542308914</v>
      </c>
      <c r="F57" s="208">
        <v>24205995.92207792</v>
      </c>
      <c r="G57" s="22">
        <v>1.9552233650661228</v>
      </c>
      <c r="H57" s="208">
        <v>181339261.11363637</v>
      </c>
      <c r="I57" s="22">
        <v>1.8907634695284596</v>
      </c>
      <c r="J57" s="208">
        <v>135588580.03999999</v>
      </c>
      <c r="K57" s="22">
        <v>2.1356201896175291</v>
      </c>
      <c r="L57" s="208">
        <v>241537525.68421054</v>
      </c>
      <c r="M57" s="22">
        <v>1.7431432033942837</v>
      </c>
      <c r="N57" s="208">
        <v>0</v>
      </c>
      <c r="O57" s="22">
        <v>0</v>
      </c>
    </row>
    <row r="58" spans="1:17" ht="6" customHeight="1" x14ac:dyDescent="0.15">
      <c r="A58" s="270"/>
      <c r="B58" s="208"/>
      <c r="C58" s="23"/>
      <c r="D58" s="208"/>
      <c r="E58" s="23"/>
      <c r="F58" s="208"/>
      <c r="G58" s="23"/>
      <c r="H58" s="208"/>
      <c r="I58" s="23"/>
      <c r="J58" s="208"/>
      <c r="K58" s="23"/>
      <c r="L58" s="208"/>
      <c r="M58" s="23"/>
      <c r="N58" s="208"/>
      <c r="O58" s="23"/>
    </row>
    <row r="59" spans="1:17" ht="12.4" customHeight="1" x14ac:dyDescent="0.15">
      <c r="A59" s="82" t="s">
        <v>50</v>
      </c>
      <c r="B59" s="208">
        <v>1184836015.5023396</v>
      </c>
      <c r="C59" s="23">
        <v>100</v>
      </c>
      <c r="D59" s="208">
        <v>3326396582.6153846</v>
      </c>
      <c r="E59" s="23">
        <v>100</v>
      </c>
      <c r="F59" s="208">
        <v>1238016911.7536762</v>
      </c>
      <c r="G59" s="23">
        <v>100</v>
      </c>
      <c r="H59" s="208">
        <v>9590795677.8359394</v>
      </c>
      <c r="I59" s="23">
        <v>100</v>
      </c>
      <c r="J59" s="208">
        <v>6348908888.348855</v>
      </c>
      <c r="K59" s="23">
        <v>100</v>
      </c>
      <c r="L59" s="208">
        <v>13856436190.318947</v>
      </c>
      <c r="M59" s="23">
        <v>100</v>
      </c>
      <c r="N59" s="208">
        <v>0</v>
      </c>
      <c r="O59" s="23">
        <v>0</v>
      </c>
    </row>
    <row r="60" spans="1:17" ht="6" customHeight="1" x14ac:dyDescent="0.15">
      <c r="A60" s="271"/>
      <c r="B60" s="199"/>
      <c r="C60" s="121"/>
      <c r="D60" s="201"/>
      <c r="E60" s="121"/>
      <c r="F60" s="201"/>
      <c r="G60" s="121"/>
      <c r="H60" s="201"/>
      <c r="I60" s="121"/>
      <c r="J60" s="201"/>
      <c r="K60" s="121"/>
      <c r="L60" s="201"/>
      <c r="M60" s="121"/>
      <c r="N60" s="201"/>
      <c r="O60" s="121"/>
    </row>
    <row r="61" spans="1:17" x14ac:dyDescent="0.15">
      <c r="I61" s="122"/>
      <c r="K61" s="122"/>
      <c r="M61" s="122"/>
      <c r="O61" s="122"/>
    </row>
    <row r="63" spans="1:17" x14ac:dyDescent="0.15">
      <c r="B63" s="200">
        <f>SUM(B7,B21,B9,B23)-B59</f>
        <v>0</v>
      </c>
      <c r="C63" s="83">
        <f t="shared" ref="C63:Q63" si="0">SUM(C7,C21,C9,C23)-C59</f>
        <v>0</v>
      </c>
      <c r="D63" s="200">
        <f t="shared" si="0"/>
        <v>0</v>
      </c>
      <c r="E63" s="83">
        <f t="shared" si="0"/>
        <v>0</v>
      </c>
      <c r="F63" s="200">
        <f t="shared" si="0"/>
        <v>0</v>
      </c>
      <c r="G63" s="83">
        <f t="shared" si="0"/>
        <v>0</v>
      </c>
      <c r="H63" s="200">
        <f t="shared" si="0"/>
        <v>0</v>
      </c>
      <c r="I63" s="83">
        <f t="shared" si="0"/>
        <v>0</v>
      </c>
      <c r="J63" s="200">
        <f t="shared" si="0"/>
        <v>0</v>
      </c>
      <c r="K63" s="83">
        <f t="shared" si="0"/>
        <v>0</v>
      </c>
      <c r="L63" s="200">
        <f t="shared" si="0"/>
        <v>0</v>
      </c>
      <c r="M63" s="83">
        <f t="shared" si="0"/>
        <v>0</v>
      </c>
      <c r="N63" s="200">
        <f t="shared" si="0"/>
        <v>0</v>
      </c>
      <c r="O63" s="83">
        <f t="shared" si="0"/>
        <v>0</v>
      </c>
      <c r="P63" s="83">
        <f t="shared" si="0"/>
        <v>0</v>
      </c>
      <c r="Q63" s="83">
        <f t="shared" si="0"/>
        <v>0</v>
      </c>
    </row>
  </sheetData>
  <mergeCells count="13">
    <mergeCell ref="N5:O5"/>
    <mergeCell ref="A2:G2"/>
    <mergeCell ref="H2:O2"/>
    <mergeCell ref="N3:O3"/>
    <mergeCell ref="A4:A6"/>
    <mergeCell ref="B4:G4"/>
    <mergeCell ref="H4:O4"/>
    <mergeCell ref="B5:C5"/>
    <mergeCell ref="D5:E5"/>
    <mergeCell ref="F5:G5"/>
    <mergeCell ref="H5:I5"/>
    <mergeCell ref="J5:K5"/>
    <mergeCell ref="L5:M5"/>
  </mergeCells>
  <phoneticPr fontId="4" type="noConversion"/>
  <pageMargins left="1.0236220472440944" right="0.70866141732283472" top="0.74803149606299213" bottom="0.74803149606299213" header="0.31496062992125984" footer="0.31496062992125984"/>
  <pageSetup paperSize="8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>
    <pageSetUpPr fitToPage="1"/>
  </sheetPr>
  <dimension ref="A1:Q63"/>
  <sheetViews>
    <sheetView view="pageBreakPreview" zoomScale="115" zoomScaleNormal="100" zoomScaleSheetLayoutView="115" workbookViewId="0">
      <selection activeCell="B7" sqref="B7:O59"/>
    </sheetView>
  </sheetViews>
  <sheetFormatPr defaultRowHeight="13.5" x14ac:dyDescent="0.15"/>
  <cols>
    <col min="1" max="1" width="19" style="8" customWidth="1"/>
    <col min="2" max="2" width="10.77734375" style="200" customWidth="1"/>
    <col min="3" max="3" width="7.109375" style="122" customWidth="1"/>
    <col min="4" max="4" width="10.77734375" style="200" customWidth="1"/>
    <col min="5" max="5" width="7.109375" style="122" customWidth="1"/>
    <col min="6" max="6" width="10.77734375" style="200" customWidth="1"/>
    <col min="7" max="7" width="7.109375" style="122" customWidth="1"/>
    <col min="8" max="8" width="8.88671875" style="200"/>
    <col min="9" max="9" width="8.88671875" style="8"/>
    <col min="10" max="10" width="8.88671875" style="200"/>
    <col min="11" max="11" width="8.88671875" style="8"/>
    <col min="12" max="12" width="8.88671875" style="200"/>
    <col min="13" max="13" width="8.88671875" style="8"/>
    <col min="14" max="14" width="8.88671875" style="200"/>
    <col min="15" max="16384" width="8.88671875" style="8"/>
  </cols>
  <sheetData>
    <row r="1" spans="1:15" ht="12" customHeight="1" x14ac:dyDescent="0.15">
      <c r="A1" s="68"/>
      <c r="B1" s="195"/>
      <c r="C1" s="117"/>
      <c r="D1" s="195"/>
      <c r="E1" s="117"/>
      <c r="F1" s="195"/>
      <c r="G1" s="117"/>
      <c r="H1" s="195"/>
      <c r="I1" s="117"/>
      <c r="J1" s="195"/>
      <c r="K1" s="117"/>
      <c r="L1" s="195"/>
      <c r="M1" s="117"/>
      <c r="N1" s="195"/>
      <c r="O1" s="122"/>
    </row>
    <row r="2" spans="1:15" ht="18.75" customHeight="1" x14ac:dyDescent="0.15">
      <c r="A2" s="282" t="s">
        <v>162</v>
      </c>
      <c r="B2" s="282"/>
      <c r="C2" s="282"/>
      <c r="D2" s="282"/>
      <c r="E2" s="282"/>
      <c r="F2" s="282"/>
      <c r="G2" s="282"/>
      <c r="H2" s="273" t="s">
        <v>195</v>
      </c>
      <c r="I2" s="273"/>
      <c r="J2" s="273"/>
      <c r="K2" s="273"/>
      <c r="L2" s="273"/>
      <c r="M2" s="273"/>
      <c r="N2" s="273"/>
      <c r="O2" s="273"/>
    </row>
    <row r="3" spans="1:15" ht="12" customHeight="1" x14ac:dyDescent="0.15">
      <c r="A3" s="69"/>
      <c r="B3" s="196"/>
      <c r="C3" s="118"/>
      <c r="D3" s="196"/>
      <c r="E3" s="118"/>
      <c r="F3" s="196"/>
      <c r="G3" s="118"/>
      <c r="H3" s="196"/>
      <c r="I3" s="118"/>
      <c r="J3" s="196"/>
      <c r="K3" s="118"/>
      <c r="L3" s="196"/>
      <c r="M3" s="118"/>
      <c r="N3" s="274" t="s">
        <v>110</v>
      </c>
      <c r="O3" s="275"/>
    </row>
    <row r="4" spans="1:15" x14ac:dyDescent="0.15">
      <c r="A4" s="283" t="s">
        <v>111</v>
      </c>
      <c r="B4" s="280" t="s">
        <v>196</v>
      </c>
      <c r="C4" s="277"/>
      <c r="D4" s="276" t="s">
        <v>197</v>
      </c>
      <c r="E4" s="276"/>
      <c r="F4" s="276"/>
      <c r="G4" s="276"/>
      <c r="H4" s="276" t="s">
        <v>198</v>
      </c>
      <c r="I4" s="290"/>
      <c r="J4" s="290"/>
      <c r="K4" s="290"/>
      <c r="L4" s="290"/>
      <c r="M4" s="290"/>
      <c r="N4" s="290"/>
      <c r="O4" s="290"/>
    </row>
    <row r="5" spans="1:15" x14ac:dyDescent="0.15">
      <c r="A5" s="284"/>
      <c r="B5" s="286" t="s">
        <v>179</v>
      </c>
      <c r="C5" s="292"/>
      <c r="D5" s="286" t="s">
        <v>189</v>
      </c>
      <c r="E5" s="292"/>
      <c r="F5" s="280" t="s">
        <v>490</v>
      </c>
      <c r="G5" s="276"/>
      <c r="H5" s="276" t="s">
        <v>493</v>
      </c>
      <c r="I5" s="281"/>
      <c r="J5" s="280" t="s">
        <v>181</v>
      </c>
      <c r="K5" s="281"/>
      <c r="L5" s="280" t="s">
        <v>503</v>
      </c>
      <c r="M5" s="281"/>
      <c r="N5" s="280" t="s">
        <v>171</v>
      </c>
      <c r="O5" s="291"/>
    </row>
    <row r="6" spans="1:15" x14ac:dyDescent="0.15">
      <c r="A6" s="285"/>
      <c r="B6" s="197" t="s">
        <v>126</v>
      </c>
      <c r="C6" s="119" t="s">
        <v>127</v>
      </c>
      <c r="D6" s="197" t="s">
        <v>126</v>
      </c>
      <c r="E6" s="119" t="s">
        <v>127</v>
      </c>
      <c r="F6" s="202" t="s">
        <v>126</v>
      </c>
      <c r="G6" s="120" t="s">
        <v>127</v>
      </c>
      <c r="H6" s="204" t="s">
        <v>128</v>
      </c>
      <c r="I6" s="125" t="s">
        <v>127</v>
      </c>
      <c r="J6" s="203" t="s">
        <v>126</v>
      </c>
      <c r="K6" s="125" t="s">
        <v>127</v>
      </c>
      <c r="L6" s="202" t="s">
        <v>126</v>
      </c>
      <c r="M6" s="125" t="s">
        <v>127</v>
      </c>
      <c r="N6" s="202" t="s">
        <v>126</v>
      </c>
      <c r="O6" s="120" t="s">
        <v>129</v>
      </c>
    </row>
    <row r="7" spans="1:15" ht="12.4" customHeight="1" x14ac:dyDescent="0.15">
      <c r="A7" s="270" t="s">
        <v>8</v>
      </c>
      <c r="B7" s="208">
        <v>1905374753</v>
      </c>
      <c r="C7" s="22">
        <v>1.9310868876795901</v>
      </c>
      <c r="D7" s="208">
        <v>734442859.9375</v>
      </c>
      <c r="E7" s="22">
        <v>36.41556994526163</v>
      </c>
      <c r="F7" s="208">
        <v>274475272</v>
      </c>
      <c r="G7" s="22">
        <v>77.766661344971666</v>
      </c>
      <c r="H7" s="208">
        <v>749737280.11111116</v>
      </c>
      <c r="I7" s="22">
        <v>57.682524138953703</v>
      </c>
      <c r="J7" s="208">
        <v>484248475.5</v>
      </c>
      <c r="K7" s="22">
        <v>15.510509419848372</v>
      </c>
      <c r="L7" s="208">
        <v>609968449.14285719</v>
      </c>
      <c r="M7" s="22">
        <v>44.943007655159732</v>
      </c>
      <c r="N7" s="208">
        <v>1605763735.5</v>
      </c>
      <c r="O7" s="22">
        <v>24.204077898369242</v>
      </c>
    </row>
    <row r="8" spans="1:15" ht="6" customHeight="1" x14ac:dyDescent="0.15">
      <c r="A8" s="270"/>
      <c r="B8" s="208"/>
      <c r="C8" s="22"/>
      <c r="D8" s="208"/>
      <c r="E8" s="22"/>
      <c r="F8" s="208"/>
      <c r="G8" s="22"/>
      <c r="H8" s="208"/>
      <c r="I8" s="22"/>
      <c r="J8" s="208"/>
      <c r="K8" s="22"/>
      <c r="L8" s="208"/>
      <c r="M8" s="22"/>
      <c r="N8" s="208"/>
      <c r="O8" s="22"/>
    </row>
    <row r="9" spans="1:15" ht="12.4" customHeight="1" x14ac:dyDescent="0.15">
      <c r="A9" s="270" t="s">
        <v>9</v>
      </c>
      <c r="B9" s="208">
        <v>12175814960</v>
      </c>
      <c r="C9" s="22">
        <v>12.340121846922044</v>
      </c>
      <c r="D9" s="208">
        <v>229499922.5625</v>
      </c>
      <c r="E9" s="22">
        <v>11.379197672665844</v>
      </c>
      <c r="F9" s="208">
        <v>33859711.333333336</v>
      </c>
      <c r="G9" s="22">
        <v>9.593420512204947</v>
      </c>
      <c r="H9" s="208">
        <v>107124625.33333333</v>
      </c>
      <c r="I9" s="22">
        <v>8.2418454445143912</v>
      </c>
      <c r="J9" s="208">
        <v>276716903.5</v>
      </c>
      <c r="K9" s="22">
        <v>8.8632599905170437</v>
      </c>
      <c r="L9" s="208">
        <v>115652469.21428572</v>
      </c>
      <c r="M9" s="22">
        <v>8.521374862158531</v>
      </c>
      <c r="N9" s="208">
        <v>1026432096</v>
      </c>
      <c r="O9" s="22">
        <v>15.471667381524581</v>
      </c>
    </row>
    <row r="10" spans="1:15" ht="12.4" customHeight="1" x14ac:dyDescent="0.15">
      <c r="A10" s="270" t="s">
        <v>10</v>
      </c>
      <c r="B10" s="208">
        <v>2951226</v>
      </c>
      <c r="C10" s="22">
        <v>2.9910514045627672E-3</v>
      </c>
      <c r="D10" s="208">
        <v>69553481.9375</v>
      </c>
      <c r="E10" s="22">
        <v>3.4486409012772801</v>
      </c>
      <c r="F10" s="208">
        <v>5920937.666666667</v>
      </c>
      <c r="G10" s="22">
        <v>1.6775702634820719</v>
      </c>
      <c r="H10" s="208">
        <v>37309877.555555552</v>
      </c>
      <c r="I10" s="22">
        <v>2.8705094035083794</v>
      </c>
      <c r="J10" s="208">
        <v>13577000</v>
      </c>
      <c r="K10" s="22">
        <v>0.43487217213403778</v>
      </c>
      <c r="L10" s="208">
        <v>27193265.071428571</v>
      </c>
      <c r="M10" s="22">
        <v>2.0036235021522728</v>
      </c>
      <c r="N10" s="208">
        <v>366075000</v>
      </c>
      <c r="O10" s="22">
        <v>5.5179399190295895</v>
      </c>
    </row>
    <row r="11" spans="1:15" ht="12.4" customHeight="1" x14ac:dyDescent="0.15">
      <c r="A11" s="82" t="s">
        <v>11</v>
      </c>
      <c r="B11" s="208">
        <v>2154395</v>
      </c>
      <c r="C11" s="22">
        <v>2.1834675456007106E-3</v>
      </c>
      <c r="D11" s="208">
        <v>68403856.5625</v>
      </c>
      <c r="E11" s="22">
        <v>3.3916395121457645</v>
      </c>
      <c r="F11" s="208">
        <v>5920937.666666667</v>
      </c>
      <c r="G11" s="22">
        <v>1.6775702634820719</v>
      </c>
      <c r="H11" s="208">
        <v>35266099.111111112</v>
      </c>
      <c r="I11" s="22">
        <v>2.7132672567141474</v>
      </c>
      <c r="J11" s="208">
        <v>13577000</v>
      </c>
      <c r="K11" s="22">
        <v>0.43487217213403778</v>
      </c>
      <c r="L11" s="208">
        <v>25879407.5</v>
      </c>
      <c r="M11" s="22">
        <v>1.9068173296797779</v>
      </c>
      <c r="N11" s="208">
        <v>366075000</v>
      </c>
      <c r="O11" s="22">
        <v>5.5179399190295895</v>
      </c>
    </row>
    <row r="12" spans="1:15" ht="12.4" customHeight="1" x14ac:dyDescent="0.15">
      <c r="A12" s="82" t="s">
        <v>12</v>
      </c>
      <c r="B12" s="208">
        <v>796831</v>
      </c>
      <c r="C12" s="22">
        <v>8.0758385896205671E-4</v>
      </c>
      <c r="D12" s="208">
        <v>1006560.875</v>
      </c>
      <c r="E12" s="22">
        <v>4.9907882487747919E-2</v>
      </c>
      <c r="F12" s="208">
        <v>0</v>
      </c>
      <c r="G12" s="22">
        <v>0</v>
      </c>
      <c r="H12" s="208">
        <v>1789441.5555555555</v>
      </c>
      <c r="I12" s="22">
        <v>0.13767423397737813</v>
      </c>
      <c r="J12" s="208">
        <v>0</v>
      </c>
      <c r="K12" s="22">
        <v>0</v>
      </c>
      <c r="L12" s="208">
        <v>1150355.2857142857</v>
      </c>
      <c r="M12" s="22">
        <v>8.4759181371858366E-2</v>
      </c>
      <c r="N12" s="208">
        <v>0</v>
      </c>
      <c r="O12" s="22">
        <v>0</v>
      </c>
    </row>
    <row r="13" spans="1:15" ht="12.4" customHeight="1" x14ac:dyDescent="0.15">
      <c r="A13" s="82" t="s">
        <v>13</v>
      </c>
      <c r="B13" s="208">
        <v>0</v>
      </c>
      <c r="C13" s="22">
        <v>0</v>
      </c>
      <c r="D13" s="208">
        <v>0</v>
      </c>
      <c r="E13" s="22">
        <v>0</v>
      </c>
      <c r="F13" s="208">
        <v>0</v>
      </c>
      <c r="G13" s="22">
        <v>0</v>
      </c>
      <c r="H13" s="208">
        <v>0</v>
      </c>
      <c r="I13" s="22">
        <v>0</v>
      </c>
      <c r="J13" s="208">
        <v>0</v>
      </c>
      <c r="K13" s="22">
        <v>0</v>
      </c>
      <c r="L13" s="208">
        <v>0</v>
      </c>
      <c r="M13" s="22">
        <v>0</v>
      </c>
      <c r="N13" s="208">
        <v>0</v>
      </c>
      <c r="O13" s="22">
        <v>0</v>
      </c>
    </row>
    <row r="14" spans="1:15" ht="12.4" customHeight="1" x14ac:dyDescent="0.15">
      <c r="A14" s="82" t="s">
        <v>14</v>
      </c>
      <c r="B14" s="208">
        <v>0</v>
      </c>
      <c r="C14" s="22">
        <v>0</v>
      </c>
      <c r="D14" s="208">
        <v>143064.5</v>
      </c>
      <c r="E14" s="22">
        <v>7.0935066437669871E-3</v>
      </c>
      <c r="F14" s="208">
        <v>0</v>
      </c>
      <c r="G14" s="22">
        <v>0</v>
      </c>
      <c r="H14" s="208">
        <v>254336.88888888888</v>
      </c>
      <c r="I14" s="22">
        <v>1.9567912816854334E-2</v>
      </c>
      <c r="J14" s="208">
        <v>0</v>
      </c>
      <c r="K14" s="22">
        <v>0</v>
      </c>
      <c r="L14" s="208">
        <v>163502.28571428571</v>
      </c>
      <c r="M14" s="22">
        <v>1.2046991100636843E-2</v>
      </c>
      <c r="N14" s="208">
        <v>0</v>
      </c>
      <c r="O14" s="22">
        <v>0</v>
      </c>
    </row>
    <row r="15" spans="1:15" ht="12.4" customHeight="1" x14ac:dyDescent="0.15">
      <c r="A15" s="270" t="s">
        <v>15</v>
      </c>
      <c r="B15" s="208">
        <v>12172863734</v>
      </c>
      <c r="C15" s="22">
        <v>12.337130795517481</v>
      </c>
      <c r="D15" s="208">
        <v>159946440.625</v>
      </c>
      <c r="E15" s="22">
        <v>7.9305567713885656</v>
      </c>
      <c r="F15" s="208">
        <v>27938773.666666668</v>
      </c>
      <c r="G15" s="22">
        <v>7.9158502487228759</v>
      </c>
      <c r="H15" s="208">
        <v>69814747.777777776</v>
      </c>
      <c r="I15" s="22">
        <v>5.3713360410060123</v>
      </c>
      <c r="J15" s="208">
        <v>263139903.5</v>
      </c>
      <c r="K15" s="22">
        <v>8.4283878183830065</v>
      </c>
      <c r="L15" s="208">
        <v>88459204.142857149</v>
      </c>
      <c r="M15" s="22">
        <v>6.5177513600062591</v>
      </c>
      <c r="N15" s="208">
        <v>660357096</v>
      </c>
      <c r="O15" s="22">
        <v>9.9537274624949941</v>
      </c>
    </row>
    <row r="16" spans="1:15" ht="12.4" customHeight="1" x14ac:dyDescent="0.15">
      <c r="A16" s="82" t="s">
        <v>11</v>
      </c>
      <c r="B16" s="208">
        <v>8079274730</v>
      </c>
      <c r="C16" s="22">
        <v>8.1883007363770073</v>
      </c>
      <c r="D16" s="208">
        <v>149841030.8125</v>
      </c>
      <c r="E16" s="22">
        <v>7.4295045072492654</v>
      </c>
      <c r="F16" s="208">
        <v>26652362.666666668</v>
      </c>
      <c r="G16" s="22">
        <v>7.5513733766954152</v>
      </c>
      <c r="H16" s="208">
        <v>66453489.444444448</v>
      </c>
      <c r="I16" s="22">
        <v>5.1127309668111884</v>
      </c>
      <c r="J16" s="208">
        <v>253241000</v>
      </c>
      <c r="K16" s="22">
        <v>8.1113253107016163</v>
      </c>
      <c r="L16" s="208">
        <v>84608606.642857149</v>
      </c>
      <c r="M16" s="22">
        <v>6.2340359757718398</v>
      </c>
      <c r="N16" s="208">
        <v>606468000</v>
      </c>
      <c r="O16" s="22">
        <v>9.1414436572124202</v>
      </c>
    </row>
    <row r="17" spans="1:15" ht="12.4" customHeight="1" x14ac:dyDescent="0.15">
      <c r="A17" s="82" t="s">
        <v>12</v>
      </c>
      <c r="B17" s="208">
        <v>2019818683</v>
      </c>
      <c r="C17" s="22">
        <v>2.0470751846009994</v>
      </c>
      <c r="D17" s="208">
        <v>141040.1875</v>
      </c>
      <c r="E17" s="22">
        <v>6.9931360125635045E-3</v>
      </c>
      <c r="F17" s="208">
        <v>0</v>
      </c>
      <c r="G17" s="22">
        <v>0</v>
      </c>
      <c r="H17" s="208">
        <v>250738.11111111112</v>
      </c>
      <c r="I17" s="22">
        <v>1.9291033713274702E-2</v>
      </c>
      <c r="J17" s="208">
        <v>0</v>
      </c>
      <c r="K17" s="22">
        <v>0</v>
      </c>
      <c r="L17" s="208">
        <v>161188.78571428571</v>
      </c>
      <c r="M17" s="22">
        <v>1.1876530401634588E-2</v>
      </c>
      <c r="N17" s="208">
        <v>0</v>
      </c>
      <c r="O17" s="22">
        <v>0</v>
      </c>
    </row>
    <row r="18" spans="1:15" ht="12.4" customHeight="1" x14ac:dyDescent="0.15">
      <c r="A18" s="82" t="s">
        <v>13</v>
      </c>
      <c r="B18" s="208">
        <v>1068886669</v>
      </c>
      <c r="C18" s="22">
        <v>1.0833107910511997</v>
      </c>
      <c r="D18" s="208">
        <v>0</v>
      </c>
      <c r="E18" s="22">
        <v>0</v>
      </c>
      <c r="F18" s="208">
        <v>0</v>
      </c>
      <c r="G18" s="22">
        <v>0</v>
      </c>
      <c r="H18" s="208">
        <v>0</v>
      </c>
      <c r="I18" s="22">
        <v>0</v>
      </c>
      <c r="J18" s="208">
        <v>0</v>
      </c>
      <c r="K18" s="22">
        <v>0</v>
      </c>
      <c r="L18" s="208">
        <v>0</v>
      </c>
      <c r="M18" s="22">
        <v>0</v>
      </c>
      <c r="N18" s="208">
        <v>0</v>
      </c>
      <c r="O18" s="22">
        <v>0</v>
      </c>
    </row>
    <row r="19" spans="1:15" ht="12.4" customHeight="1" x14ac:dyDescent="0.15">
      <c r="A19" s="270" t="s">
        <v>14</v>
      </c>
      <c r="B19" s="208">
        <v>1004883652</v>
      </c>
      <c r="C19" s="22">
        <v>1.0184440834882733</v>
      </c>
      <c r="D19" s="208">
        <v>9964369.625</v>
      </c>
      <c r="E19" s="22">
        <v>0.4940591281267363</v>
      </c>
      <c r="F19" s="208">
        <v>1286411</v>
      </c>
      <c r="G19" s="22">
        <v>0.36447687202746026</v>
      </c>
      <c r="H19" s="208">
        <v>3110520.222222222</v>
      </c>
      <c r="I19" s="22">
        <v>0.23931404048154911</v>
      </c>
      <c r="J19" s="208">
        <v>9898903.5</v>
      </c>
      <c r="K19" s="22">
        <v>0.31706250768138977</v>
      </c>
      <c r="L19" s="208">
        <v>3689408.7142857141</v>
      </c>
      <c r="M19" s="22">
        <v>0.27183885383278528</v>
      </c>
      <c r="N19" s="208">
        <v>53889096</v>
      </c>
      <c r="O19" s="22">
        <v>0.81228380528257249</v>
      </c>
    </row>
    <row r="20" spans="1:15" ht="6" customHeight="1" x14ac:dyDescent="0.15">
      <c r="A20" s="270"/>
      <c r="B20" s="208"/>
      <c r="C20" s="22"/>
      <c r="D20" s="208"/>
      <c r="E20" s="22"/>
      <c r="F20" s="208"/>
      <c r="G20" s="22"/>
      <c r="H20" s="208"/>
      <c r="I20" s="22"/>
      <c r="J20" s="208"/>
      <c r="K20" s="22"/>
      <c r="L20" s="208"/>
      <c r="M20" s="22"/>
      <c r="N20" s="208"/>
      <c r="O20" s="22"/>
    </row>
    <row r="21" spans="1:15" ht="12.4" customHeight="1" x14ac:dyDescent="0.15">
      <c r="A21" s="82" t="s">
        <v>16</v>
      </c>
      <c r="B21" s="208">
        <v>74464563958</v>
      </c>
      <c r="C21" s="22">
        <v>75.469428168744074</v>
      </c>
      <c r="D21" s="208">
        <v>878688945.82142246</v>
      </c>
      <c r="E21" s="22">
        <v>43.567662662567372</v>
      </c>
      <c r="F21" s="208">
        <v>38152458.466919996</v>
      </c>
      <c r="G21" s="22">
        <v>10.809678028391074</v>
      </c>
      <c r="H21" s="208">
        <v>348571807.63800001</v>
      </c>
      <c r="I21" s="22">
        <v>26.818063129070861</v>
      </c>
      <c r="J21" s="208">
        <v>2115745744.5</v>
      </c>
      <c r="K21" s="22">
        <v>67.767470545338583</v>
      </c>
      <c r="L21" s="208">
        <v>534506795.22448283</v>
      </c>
      <c r="M21" s="22">
        <v>39.382927138716148</v>
      </c>
      <c r="N21" s="208">
        <v>3287964000</v>
      </c>
      <c r="O21" s="22">
        <v>49.5603026918861</v>
      </c>
    </row>
    <row r="22" spans="1:15" ht="6" customHeight="1" x14ac:dyDescent="0.15">
      <c r="A22" s="270"/>
      <c r="B22" s="208"/>
      <c r="C22" s="22"/>
      <c r="D22" s="208"/>
      <c r="E22" s="22"/>
      <c r="F22" s="208"/>
      <c r="G22" s="22"/>
      <c r="H22" s="208"/>
      <c r="I22" s="22"/>
      <c r="J22" s="208"/>
      <c r="K22" s="22"/>
      <c r="L22" s="208"/>
      <c r="M22" s="22"/>
      <c r="N22" s="208"/>
      <c r="O22" s="22"/>
    </row>
    <row r="23" spans="1:15" ht="12.4" customHeight="1" x14ac:dyDescent="0.15">
      <c r="A23" s="270" t="s">
        <v>17</v>
      </c>
      <c r="B23" s="208">
        <v>10122761203</v>
      </c>
      <c r="C23" s="22">
        <v>10.259363096654285</v>
      </c>
      <c r="D23" s="208">
        <v>174205742.6875</v>
      </c>
      <c r="E23" s="22">
        <v>8.6375697195051426</v>
      </c>
      <c r="F23" s="208">
        <v>6459781.666666667</v>
      </c>
      <c r="G23" s="22">
        <v>1.8302401144323244</v>
      </c>
      <c r="H23" s="208">
        <v>94331322</v>
      </c>
      <c r="I23" s="22">
        <v>7.2575672874610406</v>
      </c>
      <c r="J23" s="208">
        <v>245355743.5</v>
      </c>
      <c r="K23" s="22">
        <v>7.8587600442960026</v>
      </c>
      <c r="L23" s="208">
        <v>97076623.571428567</v>
      </c>
      <c r="M23" s="22">
        <v>7.1526903439655785</v>
      </c>
      <c r="N23" s="208">
        <v>714109576.5</v>
      </c>
      <c r="O23" s="22">
        <v>10.763952028220075</v>
      </c>
    </row>
    <row r="24" spans="1:15" ht="12.4" customHeight="1" x14ac:dyDescent="0.15">
      <c r="A24" s="270" t="s">
        <v>18</v>
      </c>
      <c r="B24" s="208">
        <v>129335197</v>
      </c>
      <c r="C24" s="22">
        <v>0.13108051455437578</v>
      </c>
      <c r="D24" s="208">
        <v>793874</v>
      </c>
      <c r="E24" s="22">
        <v>3.936231904710024E-2</v>
      </c>
      <c r="F24" s="208">
        <v>0</v>
      </c>
      <c r="G24" s="22">
        <v>0</v>
      </c>
      <c r="H24" s="208">
        <v>357298.88888888888</v>
      </c>
      <c r="I24" s="22">
        <v>2.7489498428169772E-2</v>
      </c>
      <c r="J24" s="208">
        <v>3007472</v>
      </c>
      <c r="K24" s="22">
        <v>9.6329519133262057E-2</v>
      </c>
      <c r="L24" s="208">
        <v>659331</v>
      </c>
      <c r="M24" s="22">
        <v>4.8580083481242667E-2</v>
      </c>
      <c r="N24" s="208">
        <v>1735675</v>
      </c>
      <c r="O24" s="22">
        <v>2.6162262839477382E-2</v>
      </c>
    </row>
    <row r="25" spans="1:15" ht="12.4" customHeight="1" x14ac:dyDescent="0.15">
      <c r="A25" s="270" t="s">
        <v>19</v>
      </c>
      <c r="B25" s="208">
        <v>27000816</v>
      </c>
      <c r="C25" s="22">
        <v>2.7365179291975891E-2</v>
      </c>
      <c r="D25" s="208">
        <v>328785</v>
      </c>
      <c r="E25" s="22">
        <v>1.6302007708907024E-2</v>
      </c>
      <c r="F25" s="208">
        <v>33333.333333333336</v>
      </c>
      <c r="G25" s="22">
        <v>9.4442826340741873E-3</v>
      </c>
      <c r="H25" s="208">
        <v>118233.33333333333</v>
      </c>
      <c r="I25" s="22">
        <v>9.096515919574168E-3</v>
      </c>
      <c r="J25" s="208">
        <v>50000</v>
      </c>
      <c r="K25" s="22">
        <v>1.6015031749798843E-3</v>
      </c>
      <c r="L25" s="208">
        <v>90292.857142857145</v>
      </c>
      <c r="M25" s="22">
        <v>6.6528565132837961E-3</v>
      </c>
      <c r="N25" s="208">
        <v>1998230</v>
      </c>
      <c r="O25" s="22">
        <v>3.0119819939636673E-2</v>
      </c>
    </row>
    <row r="26" spans="1:15" ht="12.4" customHeight="1" x14ac:dyDescent="0.15">
      <c r="A26" s="270" t="s">
        <v>20</v>
      </c>
      <c r="B26" s="208">
        <v>13946626</v>
      </c>
      <c r="C26" s="22">
        <v>1.4134829147686965E-2</v>
      </c>
      <c r="D26" s="208">
        <v>2677143.75</v>
      </c>
      <c r="E26" s="22">
        <v>0.13273968718266421</v>
      </c>
      <c r="F26" s="208">
        <v>0</v>
      </c>
      <c r="G26" s="22">
        <v>0</v>
      </c>
      <c r="H26" s="208">
        <v>69366.666666666672</v>
      </c>
      <c r="I26" s="22">
        <v>5.3368620323185354E-3</v>
      </c>
      <c r="J26" s="208">
        <v>0</v>
      </c>
      <c r="K26" s="22">
        <v>0</v>
      </c>
      <c r="L26" s="208">
        <v>44592.857142857145</v>
      </c>
      <c r="M26" s="22">
        <v>3.285640630680384E-3</v>
      </c>
      <c r="N26" s="208">
        <v>21105000</v>
      </c>
      <c r="O26" s="22">
        <v>0.31812093694220989</v>
      </c>
    </row>
    <row r="27" spans="1:15" ht="12.4" customHeight="1" x14ac:dyDescent="0.15">
      <c r="A27" s="270" t="s">
        <v>21</v>
      </c>
      <c r="B27" s="208">
        <v>44292000</v>
      </c>
      <c r="C27" s="22">
        <v>4.4889699674268965E-2</v>
      </c>
      <c r="D27" s="208">
        <v>50330859.375</v>
      </c>
      <c r="E27" s="22">
        <v>2.4955337303318741</v>
      </c>
      <c r="F27" s="208">
        <v>366666.66666666669</v>
      </c>
      <c r="G27" s="22">
        <v>0.10388710897481605</v>
      </c>
      <c r="H27" s="208">
        <v>31253472.222222224</v>
      </c>
      <c r="I27" s="22">
        <v>2.4045478512383438</v>
      </c>
      <c r="J27" s="208">
        <v>18150000</v>
      </c>
      <c r="K27" s="22">
        <v>0.58134565251769799</v>
      </c>
      <c r="L27" s="208">
        <v>22762946.428571429</v>
      </c>
      <c r="M27" s="22">
        <v>1.6771937581867902</v>
      </c>
      <c r="N27" s="208">
        <v>243306250</v>
      </c>
      <c r="O27" s="22">
        <v>3.6674158831507015</v>
      </c>
    </row>
    <row r="28" spans="1:15" ht="12.4" customHeight="1" x14ac:dyDescent="0.15">
      <c r="A28" s="270" t="s">
        <v>22</v>
      </c>
      <c r="B28" s="208">
        <v>44292000</v>
      </c>
      <c r="C28" s="22">
        <v>4.4889699674268965E-2</v>
      </c>
      <c r="D28" s="208">
        <v>50330859.375</v>
      </c>
      <c r="E28" s="22">
        <v>2.4955337303318741</v>
      </c>
      <c r="F28" s="208">
        <v>366666.66666666669</v>
      </c>
      <c r="G28" s="22">
        <v>0.10388710897481605</v>
      </c>
      <c r="H28" s="208">
        <v>31253472.222222224</v>
      </c>
      <c r="I28" s="22">
        <v>2.4045478512383438</v>
      </c>
      <c r="J28" s="208">
        <v>18150000</v>
      </c>
      <c r="K28" s="22">
        <v>0.58134565251769799</v>
      </c>
      <c r="L28" s="208">
        <v>22762946.428571429</v>
      </c>
      <c r="M28" s="22">
        <v>1.6771937581867902</v>
      </c>
      <c r="N28" s="208">
        <v>243306250</v>
      </c>
      <c r="O28" s="22">
        <v>3.6674158831507015</v>
      </c>
    </row>
    <row r="29" spans="1:15" ht="12.4" customHeight="1" x14ac:dyDescent="0.15">
      <c r="A29" s="270" t="s">
        <v>23</v>
      </c>
      <c r="B29" s="208">
        <v>0</v>
      </c>
      <c r="C29" s="22">
        <v>0</v>
      </c>
      <c r="D29" s="208">
        <v>0</v>
      </c>
      <c r="E29" s="22">
        <v>0</v>
      </c>
      <c r="F29" s="208">
        <v>0</v>
      </c>
      <c r="G29" s="22">
        <v>0</v>
      </c>
      <c r="H29" s="208">
        <v>0</v>
      </c>
      <c r="I29" s="22">
        <v>0</v>
      </c>
      <c r="J29" s="208">
        <v>0</v>
      </c>
      <c r="K29" s="22">
        <v>0</v>
      </c>
      <c r="L29" s="208">
        <v>0</v>
      </c>
      <c r="M29" s="22">
        <v>0</v>
      </c>
      <c r="N29" s="208">
        <v>0</v>
      </c>
      <c r="O29" s="22">
        <v>0</v>
      </c>
    </row>
    <row r="30" spans="1:15" ht="12.4" customHeight="1" x14ac:dyDescent="0.15">
      <c r="A30" s="270" t="s">
        <v>24</v>
      </c>
      <c r="B30" s="208">
        <v>0</v>
      </c>
      <c r="C30" s="22">
        <v>0</v>
      </c>
      <c r="D30" s="208">
        <v>0</v>
      </c>
      <c r="E30" s="22">
        <v>0</v>
      </c>
      <c r="F30" s="208">
        <v>0</v>
      </c>
      <c r="G30" s="22">
        <v>0</v>
      </c>
      <c r="H30" s="208">
        <v>0</v>
      </c>
      <c r="I30" s="22">
        <v>0</v>
      </c>
      <c r="J30" s="208">
        <v>0</v>
      </c>
      <c r="K30" s="22">
        <v>0</v>
      </c>
      <c r="L30" s="208">
        <v>0</v>
      </c>
      <c r="M30" s="22">
        <v>0</v>
      </c>
      <c r="N30" s="208">
        <v>0</v>
      </c>
      <c r="O30" s="22">
        <v>0</v>
      </c>
    </row>
    <row r="31" spans="1:15" ht="12.4" customHeight="1" x14ac:dyDescent="0.15">
      <c r="A31" s="270" t="s">
        <v>25</v>
      </c>
      <c r="B31" s="208">
        <v>0</v>
      </c>
      <c r="C31" s="22">
        <v>0</v>
      </c>
      <c r="D31" s="208">
        <v>0</v>
      </c>
      <c r="E31" s="22">
        <v>0</v>
      </c>
      <c r="F31" s="208">
        <v>0</v>
      </c>
      <c r="G31" s="22">
        <v>0</v>
      </c>
      <c r="H31" s="208">
        <v>0</v>
      </c>
      <c r="I31" s="22">
        <v>0</v>
      </c>
      <c r="J31" s="208">
        <v>0</v>
      </c>
      <c r="K31" s="22">
        <v>0</v>
      </c>
      <c r="L31" s="208">
        <v>0</v>
      </c>
      <c r="M31" s="22">
        <v>0</v>
      </c>
      <c r="N31" s="208">
        <v>0</v>
      </c>
      <c r="O31" s="22">
        <v>0</v>
      </c>
    </row>
    <row r="32" spans="1:15" ht="12.4" customHeight="1" x14ac:dyDescent="0.15">
      <c r="A32" s="270" t="s">
        <v>26</v>
      </c>
      <c r="B32" s="208">
        <v>0</v>
      </c>
      <c r="C32" s="22">
        <v>0</v>
      </c>
      <c r="D32" s="208">
        <v>0</v>
      </c>
      <c r="E32" s="22">
        <v>0</v>
      </c>
      <c r="F32" s="208">
        <v>0</v>
      </c>
      <c r="G32" s="22">
        <v>0</v>
      </c>
      <c r="H32" s="208">
        <v>0</v>
      </c>
      <c r="I32" s="22">
        <v>0</v>
      </c>
      <c r="J32" s="208">
        <v>0</v>
      </c>
      <c r="K32" s="22">
        <v>0</v>
      </c>
      <c r="L32" s="208">
        <v>0</v>
      </c>
      <c r="M32" s="22">
        <v>0</v>
      </c>
      <c r="N32" s="208">
        <v>0</v>
      </c>
      <c r="O32" s="22">
        <v>0</v>
      </c>
    </row>
    <row r="33" spans="1:15" ht="12.4" customHeight="1" x14ac:dyDescent="0.15">
      <c r="A33" s="270" t="s">
        <v>27</v>
      </c>
      <c r="B33" s="208">
        <v>0</v>
      </c>
      <c r="C33" s="22">
        <v>0</v>
      </c>
      <c r="D33" s="208">
        <v>0</v>
      </c>
      <c r="E33" s="22">
        <v>0</v>
      </c>
      <c r="F33" s="208">
        <v>0</v>
      </c>
      <c r="G33" s="22">
        <v>0</v>
      </c>
      <c r="H33" s="208">
        <v>0</v>
      </c>
      <c r="I33" s="22">
        <v>0</v>
      </c>
      <c r="J33" s="208">
        <v>0</v>
      </c>
      <c r="K33" s="22">
        <v>0</v>
      </c>
      <c r="L33" s="208">
        <v>0</v>
      </c>
      <c r="M33" s="22">
        <v>0</v>
      </c>
      <c r="N33" s="208">
        <v>0</v>
      </c>
      <c r="O33" s="22">
        <v>0</v>
      </c>
    </row>
    <row r="34" spans="1:15" ht="12.4" customHeight="1" x14ac:dyDescent="0.15">
      <c r="A34" s="270" t="s">
        <v>28</v>
      </c>
      <c r="B34" s="208">
        <v>0</v>
      </c>
      <c r="C34" s="22">
        <v>0</v>
      </c>
      <c r="D34" s="208">
        <v>0</v>
      </c>
      <c r="E34" s="22">
        <v>0</v>
      </c>
      <c r="F34" s="208">
        <v>0</v>
      </c>
      <c r="G34" s="22">
        <v>0</v>
      </c>
      <c r="H34" s="208">
        <v>0</v>
      </c>
      <c r="I34" s="22">
        <v>0</v>
      </c>
      <c r="J34" s="208">
        <v>0</v>
      </c>
      <c r="K34" s="22">
        <v>0</v>
      </c>
      <c r="L34" s="208">
        <v>0</v>
      </c>
      <c r="M34" s="22">
        <v>0</v>
      </c>
      <c r="N34" s="208">
        <v>0</v>
      </c>
      <c r="O34" s="22">
        <v>0</v>
      </c>
    </row>
    <row r="35" spans="1:15" ht="12.4" customHeight="1" x14ac:dyDescent="0.15">
      <c r="A35" s="270" t="s">
        <v>29</v>
      </c>
      <c r="B35" s="208">
        <v>0</v>
      </c>
      <c r="C35" s="22">
        <v>0</v>
      </c>
      <c r="D35" s="208">
        <v>0</v>
      </c>
      <c r="E35" s="22">
        <v>0</v>
      </c>
      <c r="F35" s="208">
        <v>0</v>
      </c>
      <c r="G35" s="22">
        <v>0</v>
      </c>
      <c r="H35" s="208">
        <v>0</v>
      </c>
      <c r="I35" s="22">
        <v>0</v>
      </c>
      <c r="J35" s="208">
        <v>0</v>
      </c>
      <c r="K35" s="22">
        <v>0</v>
      </c>
      <c r="L35" s="208">
        <v>0</v>
      </c>
      <c r="M35" s="22">
        <v>0</v>
      </c>
      <c r="N35" s="208">
        <v>0</v>
      </c>
      <c r="O35" s="22">
        <v>0</v>
      </c>
    </row>
    <row r="36" spans="1:15" ht="12.4" customHeight="1" x14ac:dyDescent="0.15">
      <c r="A36" s="270" t="s">
        <v>30</v>
      </c>
      <c r="B36" s="208">
        <v>0</v>
      </c>
      <c r="C36" s="22">
        <v>0</v>
      </c>
      <c r="D36" s="208">
        <v>0</v>
      </c>
      <c r="E36" s="22">
        <v>0</v>
      </c>
      <c r="F36" s="208">
        <v>0</v>
      </c>
      <c r="G36" s="22">
        <v>0</v>
      </c>
      <c r="H36" s="208">
        <v>0</v>
      </c>
      <c r="I36" s="22">
        <v>0</v>
      </c>
      <c r="J36" s="208">
        <v>0</v>
      </c>
      <c r="K36" s="22">
        <v>0</v>
      </c>
      <c r="L36" s="208">
        <v>0</v>
      </c>
      <c r="M36" s="22">
        <v>0</v>
      </c>
      <c r="N36" s="208">
        <v>0</v>
      </c>
      <c r="O36" s="22">
        <v>0</v>
      </c>
    </row>
    <row r="37" spans="1:15" ht="12.4" customHeight="1" x14ac:dyDescent="0.15">
      <c r="A37" s="270" t="s">
        <v>31</v>
      </c>
      <c r="B37" s="208">
        <v>0</v>
      </c>
      <c r="C37" s="22">
        <v>0</v>
      </c>
      <c r="D37" s="208">
        <v>0</v>
      </c>
      <c r="E37" s="22">
        <v>0</v>
      </c>
      <c r="F37" s="208">
        <v>0</v>
      </c>
      <c r="G37" s="22">
        <v>0</v>
      </c>
      <c r="H37" s="208">
        <v>0</v>
      </c>
      <c r="I37" s="22">
        <v>0</v>
      </c>
      <c r="J37" s="208">
        <v>0</v>
      </c>
      <c r="K37" s="22">
        <v>0</v>
      </c>
      <c r="L37" s="208">
        <v>0</v>
      </c>
      <c r="M37" s="22">
        <v>0</v>
      </c>
      <c r="N37" s="208">
        <v>0</v>
      </c>
      <c r="O37" s="22">
        <v>0</v>
      </c>
    </row>
    <row r="38" spans="1:15" ht="12.4" customHeight="1" x14ac:dyDescent="0.15">
      <c r="A38" s="270" t="s">
        <v>32</v>
      </c>
      <c r="B38" s="208">
        <v>242276887</v>
      </c>
      <c r="C38" s="22">
        <v>0.24554629945468254</v>
      </c>
      <c r="D38" s="208">
        <v>6836457.5</v>
      </c>
      <c r="E38" s="22">
        <v>0.33896918310329005</v>
      </c>
      <c r="F38" s="208">
        <v>130000</v>
      </c>
      <c r="G38" s="22">
        <v>3.6832702272889324E-2</v>
      </c>
      <c r="H38" s="208">
        <v>1360657.7777777778</v>
      </c>
      <c r="I38" s="22">
        <v>0.10468490389045361</v>
      </c>
      <c r="J38" s="208">
        <v>900000</v>
      </c>
      <c r="K38" s="22">
        <v>2.8827057149637916E-2</v>
      </c>
      <c r="L38" s="208">
        <v>1031137.1428571428</v>
      </c>
      <c r="M38" s="22">
        <v>7.597508456391408E-2</v>
      </c>
      <c r="N38" s="208">
        <v>47473700</v>
      </c>
      <c r="O38" s="22">
        <v>0.71558293883503377</v>
      </c>
    </row>
    <row r="39" spans="1:15" ht="12.4" customHeight="1" x14ac:dyDescent="0.15">
      <c r="A39" s="270" t="s">
        <v>33</v>
      </c>
      <c r="B39" s="208">
        <v>1288476688</v>
      </c>
      <c r="C39" s="22">
        <v>1.3058640739098877</v>
      </c>
      <c r="D39" s="208">
        <v>12022040.25</v>
      </c>
      <c r="E39" s="22">
        <v>0.59608374114479223</v>
      </c>
      <c r="F39" s="208">
        <v>2181292.6666666665</v>
      </c>
      <c r="G39" s="22">
        <v>0.61802233354900116</v>
      </c>
      <c r="H39" s="208">
        <v>5294875.666666667</v>
      </c>
      <c r="I39" s="22">
        <v>0.40737175749083077</v>
      </c>
      <c r="J39" s="208">
        <v>29076832.5</v>
      </c>
      <c r="K39" s="22">
        <v>0.93133279134216573</v>
      </c>
      <c r="L39" s="208">
        <v>8025101.7142857146</v>
      </c>
      <c r="M39" s="22">
        <v>0.59129649785231342</v>
      </c>
      <c r="N39" s="208">
        <v>40000610</v>
      </c>
      <c r="O39" s="22">
        <v>0.60293918651788347</v>
      </c>
    </row>
    <row r="40" spans="1:15" ht="12.4" customHeight="1" x14ac:dyDescent="0.15">
      <c r="A40" s="270" t="s">
        <v>34</v>
      </c>
      <c r="B40" s="208">
        <v>2536933046</v>
      </c>
      <c r="C40" s="22">
        <v>2.5711677623197948</v>
      </c>
      <c r="D40" s="208">
        <v>22512391.75</v>
      </c>
      <c r="E40" s="22">
        <v>1.1162224062972304</v>
      </c>
      <c r="F40" s="208">
        <v>1004458.6666666666</v>
      </c>
      <c r="G40" s="22">
        <v>0.28459174626735934</v>
      </c>
      <c r="H40" s="208">
        <v>3760287.6666666665</v>
      </c>
      <c r="I40" s="22">
        <v>0.28930518710469472</v>
      </c>
      <c r="J40" s="208">
        <v>26524665.5</v>
      </c>
      <c r="K40" s="22">
        <v>0.84958672027058801</v>
      </c>
      <c r="L40" s="208">
        <v>6421806.8571428573</v>
      </c>
      <c r="M40" s="22">
        <v>0.47316433357511872</v>
      </c>
      <c r="N40" s="208">
        <v>135146486</v>
      </c>
      <c r="O40" s="22">
        <v>2.0370967425144397</v>
      </c>
    </row>
    <row r="41" spans="1:15" ht="12.4" customHeight="1" x14ac:dyDescent="0.15">
      <c r="A41" s="270" t="s">
        <v>35</v>
      </c>
      <c r="B41" s="208">
        <v>0</v>
      </c>
      <c r="C41" s="22">
        <v>0</v>
      </c>
      <c r="D41" s="208">
        <v>0</v>
      </c>
      <c r="E41" s="22">
        <v>0</v>
      </c>
      <c r="F41" s="208">
        <v>0</v>
      </c>
      <c r="G41" s="22">
        <v>0</v>
      </c>
      <c r="H41" s="208">
        <v>0</v>
      </c>
      <c r="I41" s="22">
        <v>0</v>
      </c>
      <c r="J41" s="208">
        <v>0</v>
      </c>
      <c r="K41" s="22">
        <v>0</v>
      </c>
      <c r="L41" s="208">
        <v>0</v>
      </c>
      <c r="M41" s="22">
        <v>0</v>
      </c>
      <c r="N41" s="208">
        <v>0</v>
      </c>
      <c r="O41" s="22">
        <v>0</v>
      </c>
    </row>
    <row r="42" spans="1:15" ht="12.4" customHeight="1" x14ac:dyDescent="0.15">
      <c r="A42" s="270" t="s">
        <v>36</v>
      </c>
      <c r="B42" s="208">
        <v>0</v>
      </c>
      <c r="C42" s="22">
        <v>0</v>
      </c>
      <c r="D42" s="208">
        <v>24750000</v>
      </c>
      <c r="E42" s="22">
        <v>1.2271687905331716</v>
      </c>
      <c r="F42" s="208">
        <v>0</v>
      </c>
      <c r="G42" s="22">
        <v>0</v>
      </c>
      <c r="H42" s="208">
        <v>44000000</v>
      </c>
      <c r="I42" s="22">
        <v>3.3852272381837896</v>
      </c>
      <c r="J42" s="208">
        <v>0</v>
      </c>
      <c r="K42" s="22">
        <v>0</v>
      </c>
      <c r="L42" s="208">
        <v>28285714.285714287</v>
      </c>
      <c r="M42" s="22">
        <v>2.0841161136463753</v>
      </c>
      <c r="N42" s="208">
        <v>0</v>
      </c>
      <c r="O42" s="22">
        <v>0</v>
      </c>
    </row>
    <row r="43" spans="1:15" ht="12.4" customHeight="1" x14ac:dyDescent="0.15">
      <c r="A43" s="270" t="s">
        <v>508</v>
      </c>
      <c r="B43" s="208">
        <v>0</v>
      </c>
      <c r="C43" s="22">
        <v>0</v>
      </c>
      <c r="D43" s="208">
        <v>204069.1875</v>
      </c>
      <c r="E43" s="22">
        <v>1.0118276283210586E-2</v>
      </c>
      <c r="F43" s="208">
        <v>0</v>
      </c>
      <c r="G43" s="22">
        <v>0</v>
      </c>
      <c r="H43" s="208">
        <v>362789.66666666669</v>
      </c>
      <c r="I43" s="22">
        <v>2.7911942302991311E-2</v>
      </c>
      <c r="J43" s="208">
        <v>0</v>
      </c>
      <c r="K43" s="22">
        <v>0</v>
      </c>
      <c r="L43" s="208">
        <v>233221.92857142858</v>
      </c>
      <c r="M43" s="22">
        <v>1.7183995231009028E-2</v>
      </c>
      <c r="N43" s="208">
        <v>0</v>
      </c>
      <c r="O43" s="22">
        <v>0</v>
      </c>
    </row>
    <row r="44" spans="1:15" ht="12.4" customHeight="1" x14ac:dyDescent="0.15">
      <c r="A44" s="270" t="s">
        <v>37</v>
      </c>
      <c r="B44" s="208">
        <v>155357726</v>
      </c>
      <c r="C44" s="22">
        <v>0.15745420532415261</v>
      </c>
      <c r="D44" s="208">
        <v>3318681.8125</v>
      </c>
      <c r="E44" s="22">
        <v>0.16454879781858822</v>
      </c>
      <c r="F44" s="208">
        <v>198633.33333333334</v>
      </c>
      <c r="G44" s="22">
        <v>5.6278480216448074E-2</v>
      </c>
      <c r="H44" s="208">
        <v>755711.11111111112</v>
      </c>
      <c r="I44" s="22">
        <v>5.8142132671169765E-2</v>
      </c>
      <c r="J44" s="208">
        <v>4480131.5</v>
      </c>
      <c r="K44" s="22">
        <v>0.14349889643154784</v>
      </c>
      <c r="L44" s="208">
        <v>1168397.357142857</v>
      </c>
      <c r="M44" s="22">
        <v>8.6088536940115493E-2</v>
      </c>
      <c r="N44" s="208">
        <v>18370673</v>
      </c>
      <c r="O44" s="22">
        <v>0.27690574304756965</v>
      </c>
    </row>
    <row r="45" spans="1:15" ht="12.4" customHeight="1" x14ac:dyDescent="0.15">
      <c r="A45" s="270" t="s">
        <v>38</v>
      </c>
      <c r="B45" s="208">
        <v>309129419</v>
      </c>
      <c r="C45" s="22">
        <v>0.31330097488014208</v>
      </c>
      <c r="D45" s="208">
        <v>5711932.625</v>
      </c>
      <c r="E45" s="22">
        <v>0.28321234145568541</v>
      </c>
      <c r="F45" s="208">
        <v>705666.66666666663</v>
      </c>
      <c r="G45" s="22">
        <v>0.1999354633633505</v>
      </c>
      <c r="H45" s="208">
        <v>692532.22222222225</v>
      </c>
      <c r="I45" s="22">
        <v>5.3281339590604909E-2</v>
      </c>
      <c r="J45" s="208">
        <v>8687213.5</v>
      </c>
      <c r="K45" s="22">
        <v>0.27825200003956224</v>
      </c>
      <c r="L45" s="208">
        <v>1837444.0714285714</v>
      </c>
      <c r="M45" s="22">
        <v>0.13538448272887882</v>
      </c>
      <c r="N45" s="208">
        <v>32833352.5</v>
      </c>
      <c r="O45" s="22">
        <v>0.49490532386893382</v>
      </c>
    </row>
    <row r="46" spans="1:15" ht="12.4" customHeight="1" x14ac:dyDescent="0.15">
      <c r="A46" s="82" t="s">
        <v>39</v>
      </c>
      <c r="B46" s="208">
        <v>68464825</v>
      </c>
      <c r="C46" s="22">
        <v>6.9388725559951722E-2</v>
      </c>
      <c r="D46" s="208">
        <v>3374500.1875</v>
      </c>
      <c r="E46" s="22">
        <v>0.16731641671710448</v>
      </c>
      <c r="F46" s="208">
        <v>936833.33333333337</v>
      </c>
      <c r="G46" s="22">
        <v>0.26543156343065505</v>
      </c>
      <c r="H46" s="208">
        <v>1660411.4444444445</v>
      </c>
      <c r="I46" s="22">
        <v>0.12774704655285055</v>
      </c>
      <c r="J46" s="208">
        <v>7011580</v>
      </c>
      <c r="K46" s="22">
        <v>0.22458135263250914</v>
      </c>
      <c r="L46" s="208">
        <v>2269811.6428571427</v>
      </c>
      <c r="M46" s="22">
        <v>0.16724170272093464</v>
      </c>
      <c r="N46" s="208">
        <v>11107320</v>
      </c>
      <c r="O46" s="22">
        <v>0.16742340892285934</v>
      </c>
    </row>
    <row r="47" spans="1:15" ht="12.4" customHeight="1" x14ac:dyDescent="0.15">
      <c r="A47" s="270" t="s">
        <v>40</v>
      </c>
      <c r="B47" s="208">
        <v>0</v>
      </c>
      <c r="C47" s="22">
        <v>0</v>
      </c>
      <c r="D47" s="208">
        <v>10888432.5</v>
      </c>
      <c r="E47" s="22">
        <v>0.53987654714452837</v>
      </c>
      <c r="F47" s="208">
        <v>0</v>
      </c>
      <c r="G47" s="22">
        <v>0</v>
      </c>
      <c r="H47" s="208">
        <v>0</v>
      </c>
      <c r="I47" s="22">
        <v>0</v>
      </c>
      <c r="J47" s="208">
        <v>67573000</v>
      </c>
      <c r="K47" s="22">
        <v>2.1643674808583144</v>
      </c>
      <c r="L47" s="208">
        <v>9653285.7142857146</v>
      </c>
      <c r="M47" s="22">
        <v>0.71126251589609346</v>
      </c>
      <c r="N47" s="208">
        <v>19534460</v>
      </c>
      <c r="O47" s="22">
        <v>0.29444779520777636</v>
      </c>
    </row>
    <row r="48" spans="1:15" ht="12.4" customHeight="1" x14ac:dyDescent="0.15">
      <c r="A48" s="270" t="s">
        <v>41</v>
      </c>
      <c r="B48" s="208">
        <v>111871421</v>
      </c>
      <c r="C48" s="22">
        <v>0.1133810731243499</v>
      </c>
      <c r="D48" s="208">
        <v>139485</v>
      </c>
      <c r="E48" s="22">
        <v>6.9160258079805836E-3</v>
      </c>
      <c r="F48" s="208">
        <v>33333.333333333336</v>
      </c>
      <c r="G48" s="22">
        <v>9.4442826340741873E-3</v>
      </c>
      <c r="H48" s="208">
        <v>55555.555555555555</v>
      </c>
      <c r="I48" s="22">
        <v>4.2742768158886236E-3</v>
      </c>
      <c r="J48" s="208">
        <v>50000</v>
      </c>
      <c r="K48" s="22">
        <v>1.6015031749798843E-3</v>
      </c>
      <c r="L48" s="208">
        <v>50000</v>
      </c>
      <c r="M48" s="22">
        <v>3.6840436352334914E-3</v>
      </c>
      <c r="N48" s="208">
        <v>765880</v>
      </c>
      <c r="O48" s="22">
        <v>1.154430055367447E-2</v>
      </c>
    </row>
    <row r="49" spans="1:17" ht="12.4" customHeight="1" x14ac:dyDescent="0.15">
      <c r="A49" s="270" t="s">
        <v>42</v>
      </c>
      <c r="B49" s="208">
        <v>1422930222</v>
      </c>
      <c r="C49" s="22">
        <v>1.4421319950108566</v>
      </c>
      <c r="D49" s="208">
        <v>19877092.625</v>
      </c>
      <c r="E49" s="22">
        <v>0.98555748347220506</v>
      </c>
      <c r="F49" s="208">
        <v>869563.66666666663</v>
      </c>
      <c r="G49" s="22">
        <v>0.24637215108965624</v>
      </c>
      <c r="H49" s="208">
        <v>4553632</v>
      </c>
      <c r="I49" s="22">
        <v>0.35034270634239378</v>
      </c>
      <c r="J49" s="208">
        <v>10626471.5</v>
      </c>
      <c r="K49" s="22">
        <v>0.34036655692166506</v>
      </c>
      <c r="L49" s="208">
        <v>4631737.2857142854</v>
      </c>
      <c r="M49" s="22">
        <v>0.34127044535018725</v>
      </c>
      <c r="N49" s="208">
        <v>126594580</v>
      </c>
      <c r="O49" s="22">
        <v>1.9081917271454891</v>
      </c>
    </row>
    <row r="50" spans="1:17" ht="12.4" customHeight="1" x14ac:dyDescent="0.15">
      <c r="A50" s="270" t="s">
        <v>43</v>
      </c>
      <c r="B50" s="208">
        <v>0</v>
      </c>
      <c r="C50" s="22">
        <v>0</v>
      </c>
      <c r="D50" s="208">
        <v>0</v>
      </c>
      <c r="E50" s="22">
        <v>0</v>
      </c>
      <c r="F50" s="208">
        <v>0</v>
      </c>
      <c r="G50" s="22">
        <v>0</v>
      </c>
      <c r="H50" s="208">
        <v>0</v>
      </c>
      <c r="I50" s="22">
        <v>0</v>
      </c>
      <c r="J50" s="208">
        <v>0</v>
      </c>
      <c r="K50" s="22">
        <v>0</v>
      </c>
      <c r="L50" s="208">
        <v>0</v>
      </c>
      <c r="M50" s="22">
        <v>0</v>
      </c>
      <c r="N50" s="208">
        <v>0</v>
      </c>
      <c r="O50" s="22">
        <v>0</v>
      </c>
    </row>
    <row r="51" spans="1:17" ht="12.4" customHeight="1" x14ac:dyDescent="0.15">
      <c r="A51" s="270" t="s">
        <v>44</v>
      </c>
      <c r="B51" s="208">
        <v>0</v>
      </c>
      <c r="C51" s="22">
        <v>0</v>
      </c>
      <c r="D51" s="208">
        <v>0</v>
      </c>
      <c r="E51" s="22">
        <v>0</v>
      </c>
      <c r="F51" s="208">
        <v>0</v>
      </c>
      <c r="G51" s="22">
        <v>0</v>
      </c>
      <c r="H51" s="208">
        <v>0</v>
      </c>
      <c r="I51" s="22">
        <v>0</v>
      </c>
      <c r="J51" s="208">
        <v>0</v>
      </c>
      <c r="K51" s="22">
        <v>0</v>
      </c>
      <c r="L51" s="208">
        <v>0</v>
      </c>
      <c r="M51" s="22">
        <v>0</v>
      </c>
      <c r="N51" s="208">
        <v>0</v>
      </c>
      <c r="O51" s="22">
        <v>0</v>
      </c>
    </row>
    <row r="52" spans="1:17" ht="12.4" customHeight="1" x14ac:dyDescent="0.15">
      <c r="A52" s="270" t="s">
        <v>509</v>
      </c>
      <c r="B52" s="208">
        <v>440012370</v>
      </c>
      <c r="C52" s="22">
        <v>0.44595012964560898</v>
      </c>
      <c r="D52" s="208">
        <v>623201.875</v>
      </c>
      <c r="E52" s="22">
        <v>3.0899955200070901E-2</v>
      </c>
      <c r="F52" s="208">
        <v>0</v>
      </c>
      <c r="G52" s="22">
        <v>0</v>
      </c>
      <c r="H52" s="208">
        <v>0</v>
      </c>
      <c r="I52" s="22">
        <v>0</v>
      </c>
      <c r="J52" s="208">
        <v>1769865</v>
      </c>
      <c r="K52" s="22">
        <v>5.6688888335715455E-2</v>
      </c>
      <c r="L52" s="208">
        <v>252837.85714285713</v>
      </c>
      <c r="M52" s="22">
        <v>1.862931396706435E-2</v>
      </c>
      <c r="N52" s="208">
        <v>3215750</v>
      </c>
      <c r="O52" s="22">
        <v>4.8471803031125867E-2</v>
      </c>
    </row>
    <row r="53" spans="1:17" ht="12.4" customHeight="1" x14ac:dyDescent="0.15">
      <c r="A53" s="270" t="s">
        <v>45</v>
      </c>
      <c r="B53" s="208">
        <v>24292800</v>
      </c>
      <c r="C53" s="22">
        <v>2.4620619891788157E-2</v>
      </c>
      <c r="D53" s="208">
        <v>0</v>
      </c>
      <c r="E53" s="22">
        <v>0</v>
      </c>
      <c r="F53" s="208">
        <v>0</v>
      </c>
      <c r="G53" s="22">
        <v>0</v>
      </c>
      <c r="H53" s="208">
        <v>0</v>
      </c>
      <c r="I53" s="22">
        <v>0</v>
      </c>
      <c r="J53" s="208">
        <v>0</v>
      </c>
      <c r="K53" s="22">
        <v>0</v>
      </c>
      <c r="L53" s="208">
        <v>0</v>
      </c>
      <c r="M53" s="22">
        <v>0</v>
      </c>
      <c r="N53" s="208">
        <v>0</v>
      </c>
      <c r="O53" s="22">
        <v>0</v>
      </c>
    </row>
    <row r="54" spans="1:17" ht="12.4" customHeight="1" x14ac:dyDescent="0.15">
      <c r="A54" s="270" t="s">
        <v>46</v>
      </c>
      <c r="B54" s="208">
        <v>0</v>
      </c>
      <c r="C54" s="22">
        <v>0</v>
      </c>
      <c r="D54" s="208">
        <v>0</v>
      </c>
      <c r="E54" s="22">
        <v>0</v>
      </c>
      <c r="F54" s="208">
        <v>0</v>
      </c>
      <c r="G54" s="22">
        <v>0</v>
      </c>
      <c r="H54" s="208">
        <v>0</v>
      </c>
      <c r="I54" s="22">
        <v>0</v>
      </c>
      <c r="J54" s="208">
        <v>0</v>
      </c>
      <c r="K54" s="22">
        <v>0</v>
      </c>
      <c r="L54" s="208">
        <v>0</v>
      </c>
      <c r="M54" s="22">
        <v>0</v>
      </c>
      <c r="N54" s="208">
        <v>0</v>
      </c>
      <c r="O54" s="22">
        <v>0</v>
      </c>
    </row>
    <row r="55" spans="1:17" ht="12.4" customHeight="1" x14ac:dyDescent="0.15">
      <c r="A55" s="270" t="s">
        <v>47</v>
      </c>
      <c r="B55" s="208">
        <v>47895700</v>
      </c>
      <c r="C55" s="22">
        <v>4.8542029908084615E-2</v>
      </c>
      <c r="D55" s="208">
        <v>1023914.5</v>
      </c>
      <c r="E55" s="22">
        <v>5.0768319942399075E-2</v>
      </c>
      <c r="F55" s="208">
        <v>0</v>
      </c>
      <c r="G55" s="22">
        <v>0</v>
      </c>
      <c r="H55" s="208">
        <v>0</v>
      </c>
      <c r="I55" s="22">
        <v>0</v>
      </c>
      <c r="J55" s="208">
        <v>3143966.5</v>
      </c>
      <c r="K55" s="22">
        <v>0.10070144663560789</v>
      </c>
      <c r="L55" s="208">
        <v>449138.07142857142</v>
      </c>
      <c r="M55" s="22">
        <v>3.3092885067749475E-2</v>
      </c>
      <c r="N55" s="208">
        <v>5047349.5</v>
      </c>
      <c r="O55" s="22">
        <v>7.6079959820648871E-2</v>
      </c>
    </row>
    <row r="56" spans="1:17" ht="12.4" customHeight="1" x14ac:dyDescent="0.15">
      <c r="A56" s="270" t="s">
        <v>48</v>
      </c>
      <c r="B56" s="208">
        <v>142676578</v>
      </c>
      <c r="C56" s="22">
        <v>0.14460193120591552</v>
      </c>
      <c r="D56" s="208">
        <v>78125</v>
      </c>
      <c r="E56" s="22">
        <v>3.8736388590062229E-3</v>
      </c>
      <c r="F56" s="208">
        <v>0</v>
      </c>
      <c r="G56" s="22">
        <v>0</v>
      </c>
      <c r="H56" s="208">
        <v>0</v>
      </c>
      <c r="I56" s="22">
        <v>0</v>
      </c>
      <c r="J56" s="208">
        <v>0</v>
      </c>
      <c r="K56" s="22">
        <v>0</v>
      </c>
      <c r="L56" s="208">
        <v>0</v>
      </c>
      <c r="M56" s="22">
        <v>0</v>
      </c>
      <c r="N56" s="208">
        <v>625000</v>
      </c>
      <c r="O56" s="22">
        <v>9.4207811224298124E-3</v>
      </c>
    </row>
    <row r="57" spans="1:17" ht="12.4" customHeight="1" x14ac:dyDescent="0.15">
      <c r="A57" s="270" t="s">
        <v>49</v>
      </c>
      <c r="B57" s="208">
        <v>3117868882</v>
      </c>
      <c r="C57" s="22">
        <v>3.1599430537507613</v>
      </c>
      <c r="D57" s="208">
        <v>8714755.75</v>
      </c>
      <c r="E57" s="22">
        <v>0.43210005145533342</v>
      </c>
      <c r="F57" s="208">
        <v>0</v>
      </c>
      <c r="G57" s="22">
        <v>0</v>
      </c>
      <c r="H57" s="208">
        <v>36497.777777777781</v>
      </c>
      <c r="I57" s="22">
        <v>2.8080288969661903E-3</v>
      </c>
      <c r="J57" s="208">
        <v>64304545.5</v>
      </c>
      <c r="K57" s="22">
        <v>2.0596786756777683</v>
      </c>
      <c r="L57" s="208">
        <v>9209826.5</v>
      </c>
      <c r="M57" s="22">
        <v>0.6785880539785949</v>
      </c>
      <c r="N57" s="208">
        <v>5249260.5</v>
      </c>
      <c r="O57" s="22">
        <v>7.9123414760186361E-2</v>
      </c>
    </row>
    <row r="58" spans="1:17" ht="6" customHeight="1" x14ac:dyDescent="0.15">
      <c r="A58" s="270"/>
      <c r="B58" s="208"/>
      <c r="C58" s="23"/>
      <c r="D58" s="208"/>
      <c r="E58" s="23"/>
      <c r="F58" s="208"/>
      <c r="G58" s="23"/>
      <c r="H58" s="208"/>
      <c r="I58" s="23"/>
      <c r="J58" s="208"/>
      <c r="K58" s="23"/>
      <c r="L58" s="208"/>
      <c r="M58" s="23"/>
      <c r="N58" s="208"/>
      <c r="O58" s="23"/>
    </row>
    <row r="59" spans="1:17" ht="12.4" customHeight="1" x14ac:dyDescent="0.15">
      <c r="A59" s="82" t="s">
        <v>50</v>
      </c>
      <c r="B59" s="208">
        <v>98668514874</v>
      </c>
      <c r="C59" s="22">
        <v>100</v>
      </c>
      <c r="D59" s="208">
        <v>2016837471.0089226</v>
      </c>
      <c r="E59" s="23">
        <v>100</v>
      </c>
      <c r="F59" s="208">
        <v>352947223.46691996</v>
      </c>
      <c r="G59" s="23">
        <v>100</v>
      </c>
      <c r="H59" s="208">
        <v>1299765035.0824444</v>
      </c>
      <c r="I59" s="23">
        <v>100</v>
      </c>
      <c r="J59" s="208">
        <v>3122066867</v>
      </c>
      <c r="K59" s="23">
        <v>100</v>
      </c>
      <c r="L59" s="208">
        <v>1357204337.1530545</v>
      </c>
      <c r="M59" s="23">
        <v>100</v>
      </c>
      <c r="N59" s="208">
        <v>6634269408</v>
      </c>
      <c r="O59" s="23">
        <v>100</v>
      </c>
    </row>
    <row r="60" spans="1:17" ht="6" customHeight="1" x14ac:dyDescent="0.15">
      <c r="A60" s="271"/>
      <c r="B60" s="199"/>
      <c r="C60" s="121"/>
      <c r="D60" s="201"/>
      <c r="E60" s="121"/>
      <c r="F60" s="201"/>
      <c r="G60" s="121"/>
      <c r="H60" s="201"/>
      <c r="I60" s="121"/>
      <c r="J60" s="201"/>
      <c r="K60" s="121"/>
      <c r="L60" s="201"/>
      <c r="M60" s="121"/>
      <c r="N60" s="201"/>
      <c r="O60" s="121"/>
    </row>
    <row r="61" spans="1:17" x14ac:dyDescent="0.15">
      <c r="I61" s="122"/>
      <c r="K61" s="122"/>
      <c r="M61" s="122"/>
      <c r="O61" s="122"/>
    </row>
    <row r="63" spans="1:17" x14ac:dyDescent="0.15">
      <c r="B63" s="200">
        <f>SUM(B7,B21,B9,B23)-B59</f>
        <v>0</v>
      </c>
      <c r="C63" s="83">
        <f t="shared" ref="C63:Q63" si="0">SUM(C7,C21,C9,C23)-C59</f>
        <v>0</v>
      </c>
      <c r="D63" s="200">
        <f t="shared" si="0"/>
        <v>0</v>
      </c>
      <c r="E63" s="83">
        <f t="shared" si="0"/>
        <v>0</v>
      </c>
      <c r="F63" s="200">
        <f t="shared" si="0"/>
        <v>0</v>
      </c>
      <c r="G63" s="83">
        <f t="shared" si="0"/>
        <v>0</v>
      </c>
      <c r="H63" s="200">
        <f t="shared" si="0"/>
        <v>0</v>
      </c>
      <c r="I63" s="83">
        <f t="shared" si="0"/>
        <v>0</v>
      </c>
      <c r="J63" s="200">
        <f t="shared" si="0"/>
        <v>0</v>
      </c>
      <c r="K63" s="83">
        <f t="shared" si="0"/>
        <v>0</v>
      </c>
      <c r="L63" s="200">
        <f t="shared" si="0"/>
        <v>0</v>
      </c>
      <c r="M63" s="83">
        <f t="shared" si="0"/>
        <v>0</v>
      </c>
      <c r="N63" s="200">
        <f t="shared" si="0"/>
        <v>0</v>
      </c>
      <c r="O63" s="83">
        <f t="shared" si="0"/>
        <v>0</v>
      </c>
      <c r="P63" s="83">
        <f t="shared" si="0"/>
        <v>0</v>
      </c>
      <c r="Q63" s="83">
        <f t="shared" si="0"/>
        <v>0</v>
      </c>
    </row>
  </sheetData>
  <mergeCells count="14">
    <mergeCell ref="A2:G2"/>
    <mergeCell ref="H2:O2"/>
    <mergeCell ref="N3:O3"/>
    <mergeCell ref="A4:A6"/>
    <mergeCell ref="B4:C4"/>
    <mergeCell ref="D4:G4"/>
    <mergeCell ref="H4:O4"/>
    <mergeCell ref="B5:C5"/>
    <mergeCell ref="D5:E5"/>
    <mergeCell ref="F5:G5"/>
    <mergeCell ref="H5:I5"/>
    <mergeCell ref="J5:K5"/>
    <mergeCell ref="L5:M5"/>
    <mergeCell ref="N5:O5"/>
  </mergeCells>
  <phoneticPr fontId="4" type="noConversion"/>
  <pageMargins left="1.0236220472440944" right="0.70866141732283472" top="0.74803149606299213" bottom="0.74803149606299213" header="0.31496062992125984" footer="0.31496062992125984"/>
  <pageSetup paperSize="8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>
    <pageSetUpPr fitToPage="1"/>
  </sheetPr>
  <dimension ref="A1:Q63"/>
  <sheetViews>
    <sheetView view="pageBreakPreview" zoomScaleNormal="100" zoomScaleSheetLayoutView="100" workbookViewId="0">
      <selection activeCell="B7" sqref="B7:O59"/>
    </sheetView>
  </sheetViews>
  <sheetFormatPr defaultRowHeight="13.5" x14ac:dyDescent="0.15"/>
  <cols>
    <col min="1" max="1" width="19" style="8" customWidth="1"/>
    <col min="2" max="2" width="10.77734375" style="200" customWidth="1"/>
    <col min="3" max="3" width="7.109375" style="122" customWidth="1"/>
    <col min="4" max="4" width="10.77734375" style="200" customWidth="1"/>
    <col min="5" max="5" width="7.109375" style="122" customWidth="1"/>
    <col min="6" max="6" width="10.77734375" style="200" customWidth="1"/>
    <col min="7" max="7" width="7.109375" style="122" customWidth="1"/>
    <col min="8" max="8" width="8.88671875" style="200"/>
    <col min="9" max="9" width="8.88671875" style="8"/>
    <col min="10" max="10" width="8.88671875" style="200"/>
    <col min="11" max="11" width="8.88671875" style="8"/>
    <col min="12" max="12" width="8.88671875" style="200"/>
    <col min="13" max="13" width="8.88671875" style="8"/>
    <col min="14" max="14" width="8.88671875" style="200"/>
    <col min="15" max="16384" width="8.88671875" style="8"/>
  </cols>
  <sheetData>
    <row r="1" spans="1:15" ht="12" customHeight="1" x14ac:dyDescent="0.15">
      <c r="A1" s="68"/>
      <c r="B1" s="195"/>
      <c r="C1" s="117"/>
      <c r="D1" s="195"/>
      <c r="E1" s="117"/>
      <c r="F1" s="195"/>
      <c r="G1" s="117"/>
      <c r="H1" s="195"/>
      <c r="I1" s="117"/>
      <c r="J1" s="195"/>
      <c r="K1" s="117"/>
      <c r="L1" s="195"/>
      <c r="M1" s="117"/>
      <c r="N1" s="195"/>
      <c r="O1" s="122"/>
    </row>
    <row r="2" spans="1:15" ht="18.75" customHeight="1" x14ac:dyDescent="0.15">
      <c r="A2" s="282" t="s">
        <v>199</v>
      </c>
      <c r="B2" s="282"/>
      <c r="C2" s="282"/>
      <c r="D2" s="282"/>
      <c r="E2" s="282"/>
      <c r="F2" s="282"/>
      <c r="G2" s="282"/>
      <c r="H2" s="273" t="s">
        <v>200</v>
      </c>
      <c r="I2" s="273"/>
      <c r="J2" s="273"/>
      <c r="K2" s="273"/>
      <c r="L2" s="273"/>
      <c r="M2" s="273"/>
      <c r="N2" s="273"/>
      <c r="O2" s="273"/>
    </row>
    <row r="3" spans="1:15" ht="12" customHeight="1" x14ac:dyDescent="0.15">
      <c r="A3" s="69"/>
      <c r="B3" s="196"/>
      <c r="C3" s="118"/>
      <c r="D3" s="196"/>
      <c r="E3" s="118"/>
      <c r="F3" s="196"/>
      <c r="G3" s="118"/>
      <c r="H3" s="196"/>
      <c r="I3" s="118"/>
      <c r="J3" s="196"/>
      <c r="K3" s="118"/>
      <c r="L3" s="196"/>
      <c r="M3" s="118"/>
      <c r="N3" s="274" t="s">
        <v>110</v>
      </c>
      <c r="O3" s="275"/>
    </row>
    <row r="4" spans="1:15" x14ac:dyDescent="0.15">
      <c r="A4" s="283" t="s">
        <v>111</v>
      </c>
      <c r="B4" s="280" t="s">
        <v>201</v>
      </c>
      <c r="C4" s="276"/>
      <c r="D4" s="276"/>
      <c r="E4" s="276"/>
      <c r="F4" s="276"/>
      <c r="G4" s="276"/>
      <c r="H4" s="276"/>
      <c r="I4" s="277"/>
      <c r="J4" s="280" t="s">
        <v>202</v>
      </c>
      <c r="K4" s="276"/>
      <c r="L4" s="276"/>
      <c r="M4" s="276"/>
      <c r="N4" s="276"/>
      <c r="O4" s="276"/>
    </row>
    <row r="5" spans="1:15" x14ac:dyDescent="0.15">
      <c r="A5" s="284"/>
      <c r="B5" s="286" t="s">
        <v>172</v>
      </c>
      <c r="C5" s="292"/>
      <c r="D5" s="286" t="s">
        <v>173</v>
      </c>
      <c r="E5" s="292"/>
      <c r="F5" s="280" t="s">
        <v>178</v>
      </c>
      <c r="G5" s="276"/>
      <c r="H5" s="276" t="s">
        <v>179</v>
      </c>
      <c r="I5" s="313"/>
      <c r="J5" s="280" t="s">
        <v>204</v>
      </c>
      <c r="K5" s="313"/>
      <c r="L5" s="280" t="s">
        <v>496</v>
      </c>
      <c r="M5" s="313"/>
      <c r="N5" s="280" t="s">
        <v>167</v>
      </c>
      <c r="O5" s="314"/>
    </row>
    <row r="6" spans="1:15" x14ac:dyDescent="0.15">
      <c r="A6" s="285"/>
      <c r="B6" s="197" t="s">
        <v>126</v>
      </c>
      <c r="C6" s="119" t="s">
        <v>127</v>
      </c>
      <c r="D6" s="197" t="s">
        <v>126</v>
      </c>
      <c r="E6" s="119" t="s">
        <v>127</v>
      </c>
      <c r="F6" s="202" t="s">
        <v>126</v>
      </c>
      <c r="G6" s="120" t="s">
        <v>127</v>
      </c>
      <c r="H6" s="204" t="s">
        <v>128</v>
      </c>
      <c r="I6" s="125" t="s">
        <v>127</v>
      </c>
      <c r="J6" s="203" t="s">
        <v>126</v>
      </c>
      <c r="K6" s="125" t="s">
        <v>127</v>
      </c>
      <c r="L6" s="202" t="s">
        <v>126</v>
      </c>
      <c r="M6" s="125" t="s">
        <v>127</v>
      </c>
      <c r="N6" s="202" t="s">
        <v>126</v>
      </c>
      <c r="O6" s="120" t="s">
        <v>129</v>
      </c>
    </row>
    <row r="7" spans="1:15" ht="12.4" customHeight="1" x14ac:dyDescent="0.15">
      <c r="A7" s="270" t="s">
        <v>8</v>
      </c>
      <c r="B7" s="208">
        <v>1605763735.5</v>
      </c>
      <c r="C7" s="22">
        <v>24.204077898369242</v>
      </c>
      <c r="D7" s="208">
        <v>0</v>
      </c>
      <c r="E7" s="22">
        <v>0</v>
      </c>
      <c r="F7" s="208">
        <v>0</v>
      </c>
      <c r="G7" s="22">
        <v>0</v>
      </c>
      <c r="H7" s="208">
        <v>0</v>
      </c>
      <c r="I7" s="30">
        <v>0</v>
      </c>
      <c r="J7" s="208">
        <v>2769981737.8019972</v>
      </c>
      <c r="K7" s="22">
        <v>26.59741105373946</v>
      </c>
      <c r="L7" s="208">
        <v>138282756.4738878</v>
      </c>
      <c r="M7" s="22">
        <v>40.728139448227466</v>
      </c>
      <c r="N7" s="208">
        <v>381942551.00159365</v>
      </c>
      <c r="O7" s="22">
        <v>34.980085033014483</v>
      </c>
    </row>
    <row r="8" spans="1:15" ht="6" customHeight="1" x14ac:dyDescent="0.15">
      <c r="A8" s="270"/>
      <c r="B8" s="208"/>
      <c r="C8" s="22"/>
      <c r="D8" s="208"/>
      <c r="E8" s="22"/>
      <c r="F8" s="208"/>
      <c r="G8" s="22"/>
      <c r="H8" s="208"/>
      <c r="I8" s="30"/>
      <c r="J8" s="208"/>
      <c r="K8" s="22"/>
      <c r="L8" s="208"/>
      <c r="M8" s="22"/>
      <c r="N8" s="208"/>
      <c r="O8" s="22"/>
    </row>
    <row r="9" spans="1:15" ht="12.4" customHeight="1" x14ac:dyDescent="0.15">
      <c r="A9" s="270" t="s">
        <v>9</v>
      </c>
      <c r="B9" s="208">
        <v>1026432096</v>
      </c>
      <c r="C9" s="22">
        <v>15.471667381524581</v>
      </c>
      <c r="D9" s="208">
        <v>0</v>
      </c>
      <c r="E9" s="22">
        <v>0</v>
      </c>
      <c r="F9" s="208">
        <v>0</v>
      </c>
      <c r="G9" s="22">
        <v>0</v>
      </c>
      <c r="H9" s="208">
        <v>0</v>
      </c>
      <c r="I9" s="30">
        <v>0</v>
      </c>
      <c r="J9" s="208">
        <v>559242278.33564913</v>
      </c>
      <c r="K9" s="22">
        <v>5.369853725940442</v>
      </c>
      <c r="L9" s="208">
        <v>68276838.793036744</v>
      </c>
      <c r="M9" s="22">
        <v>20.109438677352724</v>
      </c>
      <c r="N9" s="208">
        <v>188505460.27330679</v>
      </c>
      <c r="O9" s="22">
        <v>17.264211626214674</v>
      </c>
    </row>
    <row r="10" spans="1:15" ht="12.4" customHeight="1" x14ac:dyDescent="0.15">
      <c r="A10" s="270" t="s">
        <v>10</v>
      </c>
      <c r="B10" s="208">
        <v>366075000</v>
      </c>
      <c r="C10" s="22">
        <v>5.5179399190295895</v>
      </c>
      <c r="D10" s="208">
        <v>0</v>
      </c>
      <c r="E10" s="22">
        <v>0</v>
      </c>
      <c r="F10" s="208">
        <v>0</v>
      </c>
      <c r="G10" s="22">
        <v>0</v>
      </c>
      <c r="H10" s="208">
        <v>0</v>
      </c>
      <c r="I10" s="30">
        <v>0</v>
      </c>
      <c r="J10" s="208">
        <v>334251386.02909249</v>
      </c>
      <c r="K10" s="22">
        <v>3.2094874085893372</v>
      </c>
      <c r="L10" s="208">
        <v>56822261.491295941</v>
      </c>
      <c r="M10" s="22">
        <v>16.735745285914618</v>
      </c>
      <c r="N10" s="208">
        <v>151723747.36414343</v>
      </c>
      <c r="O10" s="22">
        <v>13.895570342732514</v>
      </c>
    </row>
    <row r="11" spans="1:15" ht="12.4" customHeight="1" x14ac:dyDescent="0.15">
      <c r="A11" s="82" t="s">
        <v>11</v>
      </c>
      <c r="B11" s="208">
        <v>366075000</v>
      </c>
      <c r="C11" s="22">
        <v>5.5179399190295895</v>
      </c>
      <c r="D11" s="208">
        <v>0</v>
      </c>
      <c r="E11" s="22">
        <v>0</v>
      </c>
      <c r="F11" s="208">
        <v>0</v>
      </c>
      <c r="G11" s="22">
        <v>0</v>
      </c>
      <c r="H11" s="208">
        <v>0</v>
      </c>
      <c r="I11" s="30">
        <v>0</v>
      </c>
      <c r="J11" s="208">
        <v>319209744.54277033</v>
      </c>
      <c r="K11" s="22">
        <v>3.0650573150349478</v>
      </c>
      <c r="L11" s="208">
        <v>56285444.394584142</v>
      </c>
      <c r="M11" s="22">
        <v>16.577637636554883</v>
      </c>
      <c r="N11" s="208">
        <v>150430882.91474104</v>
      </c>
      <c r="O11" s="22">
        <v>13.777163770179488</v>
      </c>
    </row>
    <row r="12" spans="1:15" ht="12.4" customHeight="1" x14ac:dyDescent="0.15">
      <c r="A12" s="82" t="s">
        <v>12</v>
      </c>
      <c r="B12" s="208">
        <v>0</v>
      </c>
      <c r="C12" s="22">
        <v>0</v>
      </c>
      <c r="D12" s="208">
        <v>0</v>
      </c>
      <c r="E12" s="22">
        <v>0</v>
      </c>
      <c r="F12" s="208">
        <v>0</v>
      </c>
      <c r="G12" s="22">
        <v>0</v>
      </c>
      <c r="H12" s="208">
        <v>0</v>
      </c>
      <c r="I12" s="30">
        <v>0</v>
      </c>
      <c r="J12" s="208">
        <v>1704121.9834997829</v>
      </c>
      <c r="K12" s="22">
        <v>1.6363007835865185E-2</v>
      </c>
      <c r="L12" s="208">
        <v>274338.7001934236</v>
      </c>
      <c r="M12" s="22">
        <v>8.0800420257988573E-2</v>
      </c>
      <c r="N12" s="208">
        <v>804709.0756972112</v>
      </c>
      <c r="O12" s="22">
        <v>7.3699020496434522E-2</v>
      </c>
    </row>
    <row r="13" spans="1:15" ht="12.4" customHeight="1" x14ac:dyDescent="0.15">
      <c r="A13" s="82" t="s">
        <v>13</v>
      </c>
      <c r="B13" s="208">
        <v>0</v>
      </c>
      <c r="C13" s="22">
        <v>0</v>
      </c>
      <c r="D13" s="208">
        <v>0</v>
      </c>
      <c r="E13" s="22">
        <v>0</v>
      </c>
      <c r="F13" s="208">
        <v>0</v>
      </c>
      <c r="G13" s="22">
        <v>0</v>
      </c>
      <c r="H13" s="208">
        <v>0</v>
      </c>
      <c r="I13" s="30">
        <v>0</v>
      </c>
      <c r="J13" s="208">
        <v>2296788.9952236214</v>
      </c>
      <c r="K13" s="22">
        <v>2.2053806411786031E-2</v>
      </c>
      <c r="L13" s="208">
        <v>167455.17021276595</v>
      </c>
      <c r="M13" s="22">
        <v>4.9320231225214672E-2</v>
      </c>
      <c r="N13" s="208">
        <v>288652.48924302787</v>
      </c>
      <c r="O13" s="22">
        <v>2.6436144892037137E-2</v>
      </c>
    </row>
    <row r="14" spans="1:15" ht="12.4" customHeight="1" x14ac:dyDescent="0.15">
      <c r="A14" s="82" t="s">
        <v>14</v>
      </c>
      <c r="B14" s="208">
        <v>0</v>
      </c>
      <c r="C14" s="22">
        <v>0</v>
      </c>
      <c r="D14" s="208">
        <v>0</v>
      </c>
      <c r="E14" s="22">
        <v>0</v>
      </c>
      <c r="F14" s="208">
        <v>0</v>
      </c>
      <c r="G14" s="22">
        <v>0</v>
      </c>
      <c r="H14" s="208">
        <v>0</v>
      </c>
      <c r="I14" s="30">
        <v>0</v>
      </c>
      <c r="J14" s="208">
        <v>11040730.507598784</v>
      </c>
      <c r="K14" s="22">
        <v>0.1060132793067379</v>
      </c>
      <c r="L14" s="208">
        <v>95023.226305609278</v>
      </c>
      <c r="M14" s="22">
        <v>2.7986997876529411E-2</v>
      </c>
      <c r="N14" s="208">
        <v>199502.88446215139</v>
      </c>
      <c r="O14" s="22">
        <v>1.8271407164551827E-2</v>
      </c>
    </row>
    <row r="15" spans="1:15" ht="12.4" customHeight="1" x14ac:dyDescent="0.15">
      <c r="A15" s="270" t="s">
        <v>15</v>
      </c>
      <c r="B15" s="208">
        <v>660357096</v>
      </c>
      <c r="C15" s="22">
        <v>9.9537274624949941</v>
      </c>
      <c r="D15" s="208">
        <v>0</v>
      </c>
      <c r="E15" s="22">
        <v>0</v>
      </c>
      <c r="F15" s="208">
        <v>0</v>
      </c>
      <c r="G15" s="22">
        <v>0</v>
      </c>
      <c r="H15" s="208">
        <v>0</v>
      </c>
      <c r="I15" s="30">
        <v>0</v>
      </c>
      <c r="J15" s="208">
        <v>224990892.30655667</v>
      </c>
      <c r="K15" s="22">
        <v>2.1603663173511052</v>
      </c>
      <c r="L15" s="208">
        <v>11454577.301740812</v>
      </c>
      <c r="M15" s="22">
        <v>3.3736933914381111</v>
      </c>
      <c r="N15" s="208">
        <v>36781712.909163348</v>
      </c>
      <c r="O15" s="22">
        <v>3.3686412834821646</v>
      </c>
    </row>
    <row r="16" spans="1:15" ht="12.4" customHeight="1" x14ac:dyDescent="0.15">
      <c r="A16" s="82" t="s">
        <v>11</v>
      </c>
      <c r="B16" s="208">
        <v>606468000</v>
      </c>
      <c r="C16" s="22">
        <v>9.1414436572124202</v>
      </c>
      <c r="D16" s="208">
        <v>0</v>
      </c>
      <c r="E16" s="22">
        <v>0</v>
      </c>
      <c r="F16" s="208">
        <v>0</v>
      </c>
      <c r="G16" s="22">
        <v>0</v>
      </c>
      <c r="H16" s="208">
        <v>0</v>
      </c>
      <c r="I16" s="30">
        <v>0</v>
      </c>
      <c r="J16" s="208">
        <v>182969750.53973079</v>
      </c>
      <c r="K16" s="22">
        <v>1.756878610097629</v>
      </c>
      <c r="L16" s="208">
        <v>11141209.798839459</v>
      </c>
      <c r="M16" s="22">
        <v>3.2813978971758222</v>
      </c>
      <c r="N16" s="208">
        <v>35415591.370517932</v>
      </c>
      <c r="O16" s="22">
        <v>3.2435254840983725</v>
      </c>
    </row>
    <row r="17" spans="1:15" ht="12.4" customHeight="1" x14ac:dyDescent="0.15">
      <c r="A17" s="82" t="s">
        <v>12</v>
      </c>
      <c r="B17" s="208">
        <v>0</v>
      </c>
      <c r="C17" s="22">
        <v>0</v>
      </c>
      <c r="D17" s="208">
        <v>0</v>
      </c>
      <c r="E17" s="22">
        <v>0</v>
      </c>
      <c r="F17" s="208">
        <v>0</v>
      </c>
      <c r="G17" s="22">
        <v>0</v>
      </c>
      <c r="H17" s="208">
        <v>0</v>
      </c>
      <c r="I17" s="30">
        <v>0</v>
      </c>
      <c r="J17" s="208">
        <v>14433158.130264873</v>
      </c>
      <c r="K17" s="22">
        <v>0.1385874261751964</v>
      </c>
      <c r="L17" s="208">
        <v>179887.04061895551</v>
      </c>
      <c r="M17" s="22">
        <v>5.298176477007998E-2</v>
      </c>
      <c r="N17" s="208">
        <v>363140.16015936254</v>
      </c>
      <c r="O17" s="22">
        <v>3.3258074147449468E-2</v>
      </c>
    </row>
    <row r="18" spans="1:15" ht="12.4" customHeight="1" x14ac:dyDescent="0.15">
      <c r="A18" s="82" t="s">
        <v>13</v>
      </c>
      <c r="B18" s="208">
        <v>0</v>
      </c>
      <c r="C18" s="22">
        <v>0</v>
      </c>
      <c r="D18" s="208">
        <v>0</v>
      </c>
      <c r="E18" s="22">
        <v>0</v>
      </c>
      <c r="F18" s="208">
        <v>0</v>
      </c>
      <c r="G18" s="22">
        <v>0</v>
      </c>
      <c r="H18" s="208">
        <v>0</v>
      </c>
      <c r="I18" s="30">
        <v>0</v>
      </c>
      <c r="J18" s="208">
        <v>13068295.882761614</v>
      </c>
      <c r="K18" s="22">
        <v>0.12548199600821608</v>
      </c>
      <c r="L18" s="208">
        <v>77147.82785299806</v>
      </c>
      <c r="M18" s="22">
        <v>2.2722193070529938E-2</v>
      </c>
      <c r="N18" s="208">
        <v>544240.13067729084</v>
      </c>
      <c r="O18" s="22">
        <v>4.9844056388970173E-2</v>
      </c>
    </row>
    <row r="19" spans="1:15" ht="12.4" customHeight="1" x14ac:dyDescent="0.15">
      <c r="A19" s="270" t="s">
        <v>14</v>
      </c>
      <c r="B19" s="208">
        <v>53889096</v>
      </c>
      <c r="C19" s="22">
        <v>0.81228380528257249</v>
      </c>
      <c r="D19" s="208">
        <v>0</v>
      </c>
      <c r="E19" s="22">
        <v>0</v>
      </c>
      <c r="F19" s="208">
        <v>0</v>
      </c>
      <c r="G19" s="22">
        <v>0</v>
      </c>
      <c r="H19" s="208">
        <v>0</v>
      </c>
      <c r="I19" s="30">
        <v>0</v>
      </c>
      <c r="J19" s="208">
        <v>14519687.753799392</v>
      </c>
      <c r="K19" s="22">
        <v>0.13941828507006374</v>
      </c>
      <c r="L19" s="208">
        <v>56332.634429400387</v>
      </c>
      <c r="M19" s="22">
        <v>1.6591536421678724E-2</v>
      </c>
      <c r="N19" s="208">
        <v>458741.24780876492</v>
      </c>
      <c r="O19" s="22">
        <v>4.2013668847372836E-2</v>
      </c>
    </row>
    <row r="20" spans="1:15" ht="6" customHeight="1" x14ac:dyDescent="0.15">
      <c r="A20" s="270"/>
      <c r="B20" s="208"/>
      <c r="C20" s="22"/>
      <c r="D20" s="208"/>
      <c r="E20" s="22"/>
      <c r="F20" s="208"/>
      <c r="G20" s="22"/>
      <c r="H20" s="208"/>
      <c r="I20" s="30"/>
      <c r="J20" s="208"/>
      <c r="K20" s="22"/>
      <c r="L20" s="208"/>
      <c r="M20" s="22"/>
      <c r="N20" s="208"/>
      <c r="O20" s="22"/>
    </row>
    <row r="21" spans="1:15" ht="12.4" customHeight="1" x14ac:dyDescent="0.15">
      <c r="A21" s="82" t="s">
        <v>16</v>
      </c>
      <c r="B21" s="208">
        <v>3287964000</v>
      </c>
      <c r="C21" s="22">
        <v>49.5603026918861</v>
      </c>
      <c r="D21" s="208">
        <v>0</v>
      </c>
      <c r="E21" s="22">
        <v>0</v>
      </c>
      <c r="F21" s="208">
        <v>0</v>
      </c>
      <c r="G21" s="22">
        <v>0</v>
      </c>
      <c r="H21" s="208">
        <v>0</v>
      </c>
      <c r="I21" s="30">
        <v>0</v>
      </c>
      <c r="J21" s="208">
        <v>5836050733.6362381</v>
      </c>
      <c r="K21" s="22">
        <v>56.037856919653237</v>
      </c>
      <c r="L21" s="208">
        <v>81766975.278563723</v>
      </c>
      <c r="M21" s="22">
        <v>24.08266118150431</v>
      </c>
      <c r="N21" s="208">
        <v>390896163.11911047</v>
      </c>
      <c r="O21" s="22">
        <v>35.800098703662201</v>
      </c>
    </row>
    <row r="22" spans="1:15" ht="6" customHeight="1" x14ac:dyDescent="0.15">
      <c r="A22" s="270"/>
      <c r="B22" s="208"/>
      <c r="C22" s="22"/>
      <c r="D22" s="208"/>
      <c r="E22" s="22"/>
      <c r="F22" s="208"/>
      <c r="G22" s="22"/>
      <c r="H22" s="208"/>
      <c r="I22" s="30"/>
      <c r="J22" s="208"/>
      <c r="K22" s="22"/>
      <c r="L22" s="208"/>
      <c r="M22" s="22"/>
      <c r="N22" s="208"/>
      <c r="O22" s="22"/>
    </row>
    <row r="23" spans="1:15" ht="12.4" customHeight="1" x14ac:dyDescent="0.15">
      <c r="A23" s="270" t="s">
        <v>17</v>
      </c>
      <c r="B23" s="208">
        <v>714109576.5</v>
      </c>
      <c r="C23" s="22">
        <v>10.763952028220075</v>
      </c>
      <c r="D23" s="208">
        <v>0</v>
      </c>
      <c r="E23" s="22">
        <v>0</v>
      </c>
      <c r="F23" s="208">
        <v>0</v>
      </c>
      <c r="G23" s="22">
        <v>0</v>
      </c>
      <c r="H23" s="208">
        <v>0</v>
      </c>
      <c r="I23" s="30">
        <v>0</v>
      </c>
      <c r="J23" s="208">
        <v>1249204058.7286148</v>
      </c>
      <c r="K23" s="22">
        <v>11.99487830066686</v>
      </c>
      <c r="L23" s="208">
        <v>51199757.804642163</v>
      </c>
      <c r="M23" s="22">
        <v>15.079760692915492</v>
      </c>
      <c r="N23" s="208">
        <v>130541538.98007968</v>
      </c>
      <c r="O23" s="22">
        <v>11.955604637108657</v>
      </c>
    </row>
    <row r="24" spans="1:15" ht="12.4" customHeight="1" x14ac:dyDescent="0.15">
      <c r="A24" s="270" t="s">
        <v>18</v>
      </c>
      <c r="B24" s="208">
        <v>1735675</v>
      </c>
      <c r="C24" s="22">
        <v>2.6162262839477382E-2</v>
      </c>
      <c r="D24" s="208">
        <v>0</v>
      </c>
      <c r="E24" s="22">
        <v>0</v>
      </c>
      <c r="F24" s="208">
        <v>0</v>
      </c>
      <c r="G24" s="22">
        <v>0</v>
      </c>
      <c r="H24" s="208">
        <v>0</v>
      </c>
      <c r="I24" s="30">
        <v>0</v>
      </c>
      <c r="J24" s="208">
        <v>13536964.884932697</v>
      </c>
      <c r="K24" s="22">
        <v>0.12998216361898943</v>
      </c>
      <c r="L24" s="208">
        <v>205635.23597678918</v>
      </c>
      <c r="M24" s="22">
        <v>6.056532846098802E-2</v>
      </c>
      <c r="N24" s="208">
        <v>922770.48446215142</v>
      </c>
      <c r="O24" s="22">
        <v>8.4511636443218255E-2</v>
      </c>
    </row>
    <row r="25" spans="1:15" ht="12.4" customHeight="1" x14ac:dyDescent="0.15">
      <c r="A25" s="270" t="s">
        <v>19</v>
      </c>
      <c r="B25" s="208">
        <v>1998230</v>
      </c>
      <c r="C25" s="22">
        <v>3.0119819939636673E-2</v>
      </c>
      <c r="D25" s="208">
        <v>0</v>
      </c>
      <c r="E25" s="22">
        <v>0</v>
      </c>
      <c r="F25" s="208">
        <v>0</v>
      </c>
      <c r="G25" s="22">
        <v>0</v>
      </c>
      <c r="H25" s="208">
        <v>0</v>
      </c>
      <c r="I25" s="30">
        <v>0</v>
      </c>
      <c r="J25" s="208">
        <v>19295267.841511071</v>
      </c>
      <c r="K25" s="22">
        <v>0.18527348508077232</v>
      </c>
      <c r="L25" s="208">
        <v>209160.42359767892</v>
      </c>
      <c r="M25" s="22">
        <v>6.1603594812236762E-2</v>
      </c>
      <c r="N25" s="208">
        <v>987772.8398406374</v>
      </c>
      <c r="O25" s="22">
        <v>9.0464856142157157E-2</v>
      </c>
    </row>
    <row r="26" spans="1:15" ht="12.4" customHeight="1" x14ac:dyDescent="0.15">
      <c r="A26" s="270" t="s">
        <v>20</v>
      </c>
      <c r="B26" s="208">
        <v>21105000</v>
      </c>
      <c r="C26" s="22">
        <v>0.31812093694220989</v>
      </c>
      <c r="D26" s="208">
        <v>0</v>
      </c>
      <c r="E26" s="22">
        <v>0</v>
      </c>
      <c r="F26" s="208">
        <v>0</v>
      </c>
      <c r="G26" s="22">
        <v>0</v>
      </c>
      <c r="H26" s="208">
        <v>0</v>
      </c>
      <c r="I26" s="30">
        <v>0</v>
      </c>
      <c r="J26" s="208">
        <v>5844581.1576204952</v>
      </c>
      <c r="K26" s="22">
        <v>5.6119766193666001E-2</v>
      </c>
      <c r="L26" s="208">
        <v>1013580.7350096712</v>
      </c>
      <c r="M26" s="22">
        <v>0.2985278755656422</v>
      </c>
      <c r="N26" s="208">
        <v>2554130.7928286851</v>
      </c>
      <c r="O26" s="22">
        <v>0.23391924278741943</v>
      </c>
    </row>
    <row r="27" spans="1:15" ht="12.4" customHeight="1" x14ac:dyDescent="0.15">
      <c r="A27" s="270" t="s">
        <v>21</v>
      </c>
      <c r="B27" s="208">
        <v>243306250</v>
      </c>
      <c r="C27" s="22">
        <v>3.6674158831507015</v>
      </c>
      <c r="D27" s="208">
        <v>0</v>
      </c>
      <c r="E27" s="22">
        <v>0</v>
      </c>
      <c r="F27" s="208">
        <v>0</v>
      </c>
      <c r="G27" s="22">
        <v>0</v>
      </c>
      <c r="H27" s="208">
        <v>0</v>
      </c>
      <c r="I27" s="30">
        <v>0</v>
      </c>
      <c r="J27" s="208">
        <v>107406752.53278333</v>
      </c>
      <c r="K27" s="22">
        <v>1.031321437277257</v>
      </c>
      <c r="L27" s="208">
        <v>22669817.798839457</v>
      </c>
      <c r="M27" s="22">
        <v>6.6768953998352716</v>
      </c>
      <c r="N27" s="208">
        <v>43852673.310756974</v>
      </c>
      <c r="O27" s="22">
        <v>4.0162329054792414</v>
      </c>
    </row>
    <row r="28" spans="1:15" ht="12.4" customHeight="1" x14ac:dyDescent="0.15">
      <c r="A28" s="270" t="s">
        <v>22</v>
      </c>
      <c r="B28" s="208">
        <v>243306250</v>
      </c>
      <c r="C28" s="22">
        <v>3.6674158831507015</v>
      </c>
      <c r="D28" s="208">
        <v>0</v>
      </c>
      <c r="E28" s="22">
        <v>0</v>
      </c>
      <c r="F28" s="208">
        <v>0</v>
      </c>
      <c r="G28" s="22">
        <v>0</v>
      </c>
      <c r="H28" s="208">
        <v>0</v>
      </c>
      <c r="I28" s="30">
        <v>0</v>
      </c>
      <c r="J28" s="208">
        <v>87091174.127225354</v>
      </c>
      <c r="K28" s="22">
        <v>0.83625091306655819</v>
      </c>
      <c r="L28" s="208">
        <v>15897776.781431334</v>
      </c>
      <c r="M28" s="22">
        <v>4.6823399112180297</v>
      </c>
      <c r="N28" s="208">
        <v>31809031.473306771</v>
      </c>
      <c r="O28" s="22">
        <v>2.9132198620872232</v>
      </c>
    </row>
    <row r="29" spans="1:15" ht="12.4" customHeight="1" x14ac:dyDescent="0.15">
      <c r="A29" s="270" t="s">
        <v>23</v>
      </c>
      <c r="B29" s="208">
        <v>0</v>
      </c>
      <c r="C29" s="22">
        <v>0</v>
      </c>
      <c r="D29" s="208">
        <v>0</v>
      </c>
      <c r="E29" s="22">
        <v>0</v>
      </c>
      <c r="F29" s="208">
        <v>0</v>
      </c>
      <c r="G29" s="22">
        <v>0</v>
      </c>
      <c r="H29" s="208">
        <v>0</v>
      </c>
      <c r="I29" s="30">
        <v>0</v>
      </c>
      <c r="J29" s="208">
        <v>972957.54754667822</v>
      </c>
      <c r="K29" s="22">
        <v>9.3423546721545445E-3</v>
      </c>
      <c r="L29" s="208">
        <v>18487.158607350098</v>
      </c>
      <c r="M29" s="22">
        <v>5.4449852820502177E-3</v>
      </c>
      <c r="N29" s="208">
        <v>7164.0565737051793</v>
      </c>
      <c r="O29" s="22">
        <v>6.5611780481742647E-4</v>
      </c>
    </row>
    <row r="30" spans="1:15" ht="12.4" customHeight="1" x14ac:dyDescent="0.15">
      <c r="A30" s="270" t="s">
        <v>24</v>
      </c>
      <c r="B30" s="208">
        <v>0</v>
      </c>
      <c r="C30" s="22">
        <v>0</v>
      </c>
      <c r="D30" s="208">
        <v>0</v>
      </c>
      <c r="E30" s="22">
        <v>0</v>
      </c>
      <c r="F30" s="208">
        <v>0</v>
      </c>
      <c r="G30" s="22">
        <v>0</v>
      </c>
      <c r="H30" s="208">
        <v>0</v>
      </c>
      <c r="I30" s="30">
        <v>0</v>
      </c>
      <c r="J30" s="208">
        <v>1543745.1975683891</v>
      </c>
      <c r="K30" s="22">
        <v>1.482306725045192E-2</v>
      </c>
      <c r="L30" s="208">
        <v>367708.63829787233</v>
      </c>
      <c r="M30" s="22">
        <v>0.1083004785180251</v>
      </c>
      <c r="N30" s="208">
        <v>171751.39601593625</v>
      </c>
      <c r="O30" s="22">
        <v>1.5729796068601237E-2</v>
      </c>
    </row>
    <row r="31" spans="1:15" ht="12.4" customHeight="1" x14ac:dyDescent="0.15">
      <c r="A31" s="270" t="s">
        <v>25</v>
      </c>
      <c r="B31" s="208">
        <v>0</v>
      </c>
      <c r="C31" s="22">
        <v>0</v>
      </c>
      <c r="D31" s="208">
        <v>0</v>
      </c>
      <c r="E31" s="22">
        <v>0</v>
      </c>
      <c r="F31" s="208">
        <v>0</v>
      </c>
      <c r="G31" s="22">
        <v>0</v>
      </c>
      <c r="H31" s="208">
        <v>0</v>
      </c>
      <c r="I31" s="30">
        <v>0</v>
      </c>
      <c r="J31" s="208">
        <v>353158.12462006079</v>
      </c>
      <c r="K31" s="22">
        <v>3.3910302292971058E-3</v>
      </c>
      <c r="L31" s="208">
        <v>262691.08317214699</v>
      </c>
      <c r="M31" s="22">
        <v>7.7369871269968651E-2</v>
      </c>
      <c r="N31" s="208">
        <v>241908.25896414343</v>
      </c>
      <c r="O31" s="22">
        <v>2.2155089676611912E-2</v>
      </c>
    </row>
    <row r="32" spans="1:15" ht="12.4" customHeight="1" x14ac:dyDescent="0.15">
      <c r="A32" s="270" t="s">
        <v>26</v>
      </c>
      <c r="B32" s="208">
        <v>0</v>
      </c>
      <c r="C32" s="22">
        <v>0</v>
      </c>
      <c r="D32" s="208">
        <v>0</v>
      </c>
      <c r="E32" s="22">
        <v>0</v>
      </c>
      <c r="F32" s="208">
        <v>0</v>
      </c>
      <c r="G32" s="22">
        <v>0</v>
      </c>
      <c r="H32" s="208">
        <v>0</v>
      </c>
      <c r="I32" s="30">
        <v>0</v>
      </c>
      <c r="J32" s="208">
        <v>17445717.535822839</v>
      </c>
      <c r="K32" s="22">
        <v>0.16751407205879526</v>
      </c>
      <c r="L32" s="208">
        <v>6123154.1373307547</v>
      </c>
      <c r="M32" s="22">
        <v>1.8034401535471973</v>
      </c>
      <c r="N32" s="208">
        <v>11622818.125896415</v>
      </c>
      <c r="O32" s="22">
        <v>1.0644720398419873</v>
      </c>
    </row>
    <row r="33" spans="1:15" ht="12.4" customHeight="1" x14ac:dyDescent="0.15">
      <c r="A33" s="270" t="s">
        <v>27</v>
      </c>
      <c r="B33" s="208">
        <v>0</v>
      </c>
      <c r="C33" s="22">
        <v>0</v>
      </c>
      <c r="D33" s="208">
        <v>0</v>
      </c>
      <c r="E33" s="22">
        <v>0</v>
      </c>
      <c r="F33" s="208">
        <v>0</v>
      </c>
      <c r="G33" s="22">
        <v>0</v>
      </c>
      <c r="H33" s="208">
        <v>0</v>
      </c>
      <c r="I33" s="30">
        <v>0</v>
      </c>
      <c r="J33" s="208">
        <v>11809.596178897091</v>
      </c>
      <c r="K33" s="22">
        <v>1.1339594036386728E-4</v>
      </c>
      <c r="L33" s="208">
        <v>0</v>
      </c>
      <c r="M33" s="22">
        <v>0</v>
      </c>
      <c r="N33" s="208">
        <v>21671.314741035858</v>
      </c>
      <c r="O33" s="22">
        <v>1.984760353175448E-3</v>
      </c>
    </row>
    <row r="34" spans="1:15" ht="12.4" customHeight="1" x14ac:dyDescent="0.15">
      <c r="A34" s="270" t="s">
        <v>28</v>
      </c>
      <c r="B34" s="208">
        <v>0</v>
      </c>
      <c r="C34" s="22">
        <v>0</v>
      </c>
      <c r="D34" s="208">
        <v>0</v>
      </c>
      <c r="E34" s="22">
        <v>0</v>
      </c>
      <c r="F34" s="208">
        <v>0</v>
      </c>
      <c r="G34" s="22">
        <v>0</v>
      </c>
      <c r="H34" s="208">
        <v>0</v>
      </c>
      <c r="I34" s="30">
        <v>0</v>
      </c>
      <c r="J34" s="208">
        <v>124285.16326530612</v>
      </c>
      <c r="K34" s="22">
        <v>1.1933882199062933E-3</v>
      </c>
      <c r="L34" s="208">
        <v>57487.15473887814</v>
      </c>
      <c r="M34" s="22">
        <v>1.6931574943901122E-2</v>
      </c>
      <c r="N34" s="208">
        <v>53664.463745019922</v>
      </c>
      <c r="O34" s="22">
        <v>4.9148425597756651E-3</v>
      </c>
    </row>
    <row r="35" spans="1:15" ht="12.4" customHeight="1" x14ac:dyDescent="0.15">
      <c r="A35" s="270" t="s">
        <v>29</v>
      </c>
      <c r="B35" s="208">
        <v>0</v>
      </c>
      <c r="C35" s="22">
        <v>0</v>
      </c>
      <c r="D35" s="208">
        <v>0</v>
      </c>
      <c r="E35" s="22">
        <v>0</v>
      </c>
      <c r="F35" s="208">
        <v>0</v>
      </c>
      <c r="G35" s="22">
        <v>0</v>
      </c>
      <c r="H35" s="208">
        <v>0</v>
      </c>
      <c r="I35" s="30">
        <v>0</v>
      </c>
      <c r="J35" s="208">
        <v>6450286.0013026483</v>
      </c>
      <c r="K35" s="22">
        <v>6.1935754250482138E-2</v>
      </c>
      <c r="L35" s="208">
        <v>5376.3404255319147</v>
      </c>
      <c r="M35" s="22">
        <v>1.5834826275939521E-3</v>
      </c>
      <c r="N35" s="208">
        <v>1026.9322709163346</v>
      </c>
      <c r="O35" s="22">
        <v>9.4051259975090254E-5</v>
      </c>
    </row>
    <row r="36" spans="1:15" ht="12.4" customHeight="1" x14ac:dyDescent="0.15">
      <c r="A36" s="270" t="s">
        <v>30</v>
      </c>
      <c r="B36" s="208">
        <v>0</v>
      </c>
      <c r="C36" s="22">
        <v>0</v>
      </c>
      <c r="D36" s="208">
        <v>0</v>
      </c>
      <c r="E36" s="22">
        <v>0</v>
      </c>
      <c r="F36" s="208">
        <v>0</v>
      </c>
      <c r="G36" s="22">
        <v>0</v>
      </c>
      <c r="H36" s="208">
        <v>0</v>
      </c>
      <c r="I36" s="30">
        <v>0</v>
      </c>
      <c r="J36" s="208">
        <v>386922.21754233609</v>
      </c>
      <c r="K36" s="22">
        <v>3.7152336152093219E-3</v>
      </c>
      <c r="L36" s="208">
        <v>52455.611218568665</v>
      </c>
      <c r="M36" s="22">
        <v>1.5449644648610211E-2</v>
      </c>
      <c r="N36" s="208">
        <v>313393.69800796814</v>
      </c>
      <c r="O36" s="22">
        <v>2.8702060496746923E-2</v>
      </c>
    </row>
    <row r="37" spans="1:15" ht="12.4" customHeight="1" x14ac:dyDescent="0.15">
      <c r="A37" s="270" t="s">
        <v>31</v>
      </c>
      <c r="B37" s="208">
        <v>0</v>
      </c>
      <c r="C37" s="22">
        <v>0</v>
      </c>
      <c r="D37" s="208">
        <v>0</v>
      </c>
      <c r="E37" s="22">
        <v>0</v>
      </c>
      <c r="F37" s="208">
        <v>0</v>
      </c>
      <c r="G37" s="22">
        <v>0</v>
      </c>
      <c r="H37" s="208">
        <v>0</v>
      </c>
      <c r="I37" s="30">
        <v>0</v>
      </c>
      <c r="J37" s="208">
        <v>10674635.507598784</v>
      </c>
      <c r="K37" s="22">
        <v>0.10249802898330246</v>
      </c>
      <c r="L37" s="208">
        <v>335859.81044487428</v>
      </c>
      <c r="M37" s="22">
        <v>9.8920107927101569E-2</v>
      </c>
      <c r="N37" s="208">
        <v>2094175.3768924302</v>
      </c>
      <c r="O37" s="22">
        <v>0.19179437474468958</v>
      </c>
    </row>
    <row r="38" spans="1:15" ht="12.4" customHeight="1" x14ac:dyDescent="0.15">
      <c r="A38" s="270" t="s">
        <v>32</v>
      </c>
      <c r="B38" s="208">
        <v>47473700</v>
      </c>
      <c r="C38" s="22">
        <v>0.71558293883503377</v>
      </c>
      <c r="D38" s="208">
        <v>0</v>
      </c>
      <c r="E38" s="22">
        <v>0</v>
      </c>
      <c r="F38" s="208">
        <v>0</v>
      </c>
      <c r="G38" s="22">
        <v>0</v>
      </c>
      <c r="H38" s="208">
        <v>0</v>
      </c>
      <c r="I38" s="30">
        <v>0</v>
      </c>
      <c r="J38" s="208">
        <v>34084336.274858877</v>
      </c>
      <c r="K38" s="22">
        <v>0.32727836794897541</v>
      </c>
      <c r="L38" s="208">
        <v>994610.50096711796</v>
      </c>
      <c r="M38" s="22">
        <v>0.29294061105666119</v>
      </c>
      <c r="N38" s="208">
        <v>3685441.0470119524</v>
      </c>
      <c r="O38" s="22">
        <v>0.33752992660957043</v>
      </c>
    </row>
    <row r="39" spans="1:15" ht="12.4" customHeight="1" x14ac:dyDescent="0.15">
      <c r="A39" s="270" t="s">
        <v>33</v>
      </c>
      <c r="B39" s="208">
        <v>40000610</v>
      </c>
      <c r="C39" s="22">
        <v>0.60293918651788347</v>
      </c>
      <c r="D39" s="208">
        <v>0</v>
      </c>
      <c r="E39" s="22">
        <v>0</v>
      </c>
      <c r="F39" s="208">
        <v>0</v>
      </c>
      <c r="G39" s="22">
        <v>0</v>
      </c>
      <c r="H39" s="208">
        <v>0</v>
      </c>
      <c r="I39" s="30">
        <v>0</v>
      </c>
      <c r="J39" s="208">
        <v>98256650.465045586</v>
      </c>
      <c r="K39" s="22">
        <v>0.94346200392503321</v>
      </c>
      <c r="L39" s="208">
        <v>4884927.8162475824</v>
      </c>
      <c r="M39" s="22">
        <v>1.4387478697116203</v>
      </c>
      <c r="N39" s="208">
        <v>14240824.109163346</v>
      </c>
      <c r="O39" s="22">
        <v>1.3042412712917606</v>
      </c>
    </row>
    <row r="40" spans="1:15" ht="12.4" customHeight="1" x14ac:dyDescent="0.15">
      <c r="A40" s="270" t="s">
        <v>34</v>
      </c>
      <c r="B40" s="208">
        <v>135146486</v>
      </c>
      <c r="C40" s="22">
        <v>2.0370967425144397</v>
      </c>
      <c r="D40" s="208">
        <v>0</v>
      </c>
      <c r="E40" s="22">
        <v>0</v>
      </c>
      <c r="F40" s="208">
        <v>0</v>
      </c>
      <c r="G40" s="22">
        <v>0</v>
      </c>
      <c r="H40" s="208">
        <v>0</v>
      </c>
      <c r="I40" s="30">
        <v>0</v>
      </c>
      <c r="J40" s="208">
        <v>72403447.720798954</v>
      </c>
      <c r="K40" s="22">
        <v>0.69521911803870551</v>
      </c>
      <c r="L40" s="208">
        <v>2409900.6170212766</v>
      </c>
      <c r="M40" s="22">
        <v>0.70978313485489408</v>
      </c>
      <c r="N40" s="208">
        <v>6860333.0350597613</v>
      </c>
      <c r="O40" s="22">
        <v>0.62830138273906933</v>
      </c>
    </row>
    <row r="41" spans="1:15" ht="12.4" customHeight="1" x14ac:dyDescent="0.15">
      <c r="A41" s="270" t="s">
        <v>35</v>
      </c>
      <c r="B41" s="208">
        <v>0</v>
      </c>
      <c r="C41" s="22">
        <v>0</v>
      </c>
      <c r="D41" s="208">
        <v>0</v>
      </c>
      <c r="E41" s="22">
        <v>0</v>
      </c>
      <c r="F41" s="208">
        <v>0</v>
      </c>
      <c r="G41" s="22">
        <v>0</v>
      </c>
      <c r="H41" s="208">
        <v>0</v>
      </c>
      <c r="I41" s="30">
        <v>0</v>
      </c>
      <c r="J41" s="208">
        <v>1548240.0625271385</v>
      </c>
      <c r="K41" s="22">
        <v>1.4866227019091321E-2</v>
      </c>
      <c r="L41" s="208">
        <v>36784.39264990329</v>
      </c>
      <c r="M41" s="22">
        <v>1.0834032467717804E-2</v>
      </c>
      <c r="N41" s="208">
        <v>21678.766533864542</v>
      </c>
      <c r="O41" s="22">
        <v>1.9854428232121387E-3</v>
      </c>
    </row>
    <row r="42" spans="1:15" ht="12.4" customHeight="1" x14ac:dyDescent="0.15">
      <c r="A42" s="270" t="s">
        <v>36</v>
      </c>
      <c r="B42" s="208">
        <v>0</v>
      </c>
      <c r="C42" s="22">
        <v>0</v>
      </c>
      <c r="D42" s="208">
        <v>0</v>
      </c>
      <c r="E42" s="22">
        <v>0</v>
      </c>
      <c r="F42" s="208">
        <v>0</v>
      </c>
      <c r="G42" s="22">
        <v>0</v>
      </c>
      <c r="H42" s="208">
        <v>0</v>
      </c>
      <c r="I42" s="30">
        <v>0</v>
      </c>
      <c r="J42" s="208">
        <v>2885494.923577942</v>
      </c>
      <c r="K42" s="22">
        <v>2.7706570598830076E-2</v>
      </c>
      <c r="L42" s="208">
        <v>625245.36363636365</v>
      </c>
      <c r="M42" s="22">
        <v>0.18415224724239665</v>
      </c>
      <c r="N42" s="208">
        <v>2416573.155378486</v>
      </c>
      <c r="O42" s="22">
        <v>0.22132107104056825</v>
      </c>
    </row>
    <row r="43" spans="1:15" ht="12.4" customHeight="1" x14ac:dyDescent="0.15">
      <c r="A43" s="270" t="s">
        <v>508</v>
      </c>
      <c r="B43" s="208">
        <v>0</v>
      </c>
      <c r="C43" s="22">
        <v>0</v>
      </c>
      <c r="D43" s="208">
        <v>0</v>
      </c>
      <c r="E43" s="22">
        <v>0</v>
      </c>
      <c r="F43" s="208">
        <v>0</v>
      </c>
      <c r="G43" s="22">
        <v>0</v>
      </c>
      <c r="H43" s="208">
        <v>0</v>
      </c>
      <c r="I43" s="30">
        <v>0</v>
      </c>
      <c r="J43" s="208">
        <v>9299259.5540599227</v>
      </c>
      <c r="K43" s="22">
        <v>8.9291646034825103E-2</v>
      </c>
      <c r="L43" s="208">
        <v>1900922.8471953578</v>
      </c>
      <c r="M43" s="22">
        <v>0.55987494590848497</v>
      </c>
      <c r="N43" s="208">
        <v>4828648.3760956172</v>
      </c>
      <c r="O43" s="22">
        <v>0.44223020018957571</v>
      </c>
    </row>
    <row r="44" spans="1:15" ht="12.4" customHeight="1" x14ac:dyDescent="0.15">
      <c r="A44" s="270" t="s">
        <v>37</v>
      </c>
      <c r="B44" s="208">
        <v>18370673</v>
      </c>
      <c r="C44" s="22">
        <v>0.27690574304756965</v>
      </c>
      <c r="D44" s="208">
        <v>0</v>
      </c>
      <c r="E44" s="22">
        <v>0</v>
      </c>
      <c r="F44" s="208">
        <v>0</v>
      </c>
      <c r="G44" s="22">
        <v>0</v>
      </c>
      <c r="H44" s="208">
        <v>0</v>
      </c>
      <c r="I44" s="30">
        <v>0</v>
      </c>
      <c r="J44" s="208">
        <v>24939476.228397742</v>
      </c>
      <c r="K44" s="22">
        <v>0.23946926857287251</v>
      </c>
      <c r="L44" s="208">
        <v>2682241.9303675047</v>
      </c>
      <c r="M44" s="22">
        <v>0.78999526882094717</v>
      </c>
      <c r="N44" s="208">
        <v>5242442.2669322705</v>
      </c>
      <c r="O44" s="22">
        <v>0.48012737988230825</v>
      </c>
    </row>
    <row r="45" spans="1:15" ht="12.4" customHeight="1" x14ac:dyDescent="0.15">
      <c r="A45" s="270" t="s">
        <v>38</v>
      </c>
      <c r="B45" s="208">
        <v>32833352.5</v>
      </c>
      <c r="C45" s="22">
        <v>0.49490532386893382</v>
      </c>
      <c r="D45" s="208">
        <v>0</v>
      </c>
      <c r="E45" s="22">
        <v>0</v>
      </c>
      <c r="F45" s="208">
        <v>0</v>
      </c>
      <c r="G45" s="22">
        <v>0</v>
      </c>
      <c r="H45" s="208">
        <v>0</v>
      </c>
      <c r="I45" s="30">
        <v>0</v>
      </c>
      <c r="J45" s="208">
        <v>8678469.267042987</v>
      </c>
      <c r="K45" s="22">
        <v>8.333080729837182E-2</v>
      </c>
      <c r="L45" s="208">
        <v>977187.79497098643</v>
      </c>
      <c r="M45" s="22">
        <v>0.28780913684056897</v>
      </c>
      <c r="N45" s="208">
        <v>1944389.7362549801</v>
      </c>
      <c r="O45" s="22">
        <v>0.17807630527983781</v>
      </c>
    </row>
    <row r="46" spans="1:15" ht="12.4" customHeight="1" x14ac:dyDescent="0.15">
      <c r="A46" s="82" t="s">
        <v>39</v>
      </c>
      <c r="B46" s="208">
        <v>11107320</v>
      </c>
      <c r="C46" s="22">
        <v>0.16742340892285934</v>
      </c>
      <c r="D46" s="208">
        <v>0</v>
      </c>
      <c r="E46" s="22">
        <v>0</v>
      </c>
      <c r="F46" s="208">
        <v>0</v>
      </c>
      <c r="G46" s="22">
        <v>0</v>
      </c>
      <c r="H46" s="208">
        <v>0</v>
      </c>
      <c r="I46" s="30">
        <v>0</v>
      </c>
      <c r="J46" s="208">
        <v>109109958.85540599</v>
      </c>
      <c r="K46" s="22">
        <v>1.0476756529220395</v>
      </c>
      <c r="L46" s="208">
        <v>505480.81818181818</v>
      </c>
      <c r="M46" s="22">
        <v>0.14887823888006416</v>
      </c>
      <c r="N46" s="208">
        <v>2315473.5067729084</v>
      </c>
      <c r="O46" s="22">
        <v>0.21206189241342377</v>
      </c>
    </row>
    <row r="47" spans="1:15" ht="12.4" customHeight="1" x14ac:dyDescent="0.15">
      <c r="A47" s="270" t="s">
        <v>40</v>
      </c>
      <c r="B47" s="208">
        <v>19534460</v>
      </c>
      <c r="C47" s="22">
        <v>0.29444779520777636</v>
      </c>
      <c r="D47" s="208">
        <v>0</v>
      </c>
      <c r="E47" s="22">
        <v>0</v>
      </c>
      <c r="F47" s="208">
        <v>0</v>
      </c>
      <c r="G47" s="22">
        <v>0</v>
      </c>
      <c r="H47" s="208">
        <v>0</v>
      </c>
      <c r="I47" s="30">
        <v>0</v>
      </c>
      <c r="J47" s="208">
        <v>6147994.4963091621</v>
      </c>
      <c r="K47" s="22">
        <v>5.903314615504205E-2</v>
      </c>
      <c r="L47" s="208">
        <v>1000725.8936170213</v>
      </c>
      <c r="M47" s="22">
        <v>0.29474176523507795</v>
      </c>
      <c r="N47" s="208">
        <v>3586776.4215139444</v>
      </c>
      <c r="O47" s="22">
        <v>0.32849375878637227</v>
      </c>
    </row>
    <row r="48" spans="1:15" ht="12.4" customHeight="1" x14ac:dyDescent="0.15">
      <c r="A48" s="270" t="s">
        <v>41</v>
      </c>
      <c r="B48" s="208">
        <v>765880</v>
      </c>
      <c r="C48" s="22">
        <v>1.154430055367447E-2</v>
      </c>
      <c r="D48" s="208">
        <v>0</v>
      </c>
      <c r="E48" s="22">
        <v>0</v>
      </c>
      <c r="F48" s="208">
        <v>0</v>
      </c>
      <c r="G48" s="22">
        <v>0</v>
      </c>
      <c r="H48" s="208">
        <v>0</v>
      </c>
      <c r="I48" s="30">
        <v>0</v>
      </c>
      <c r="J48" s="208">
        <v>1468247.2522796353</v>
      </c>
      <c r="K48" s="22">
        <v>1.4098134714921514E-2</v>
      </c>
      <c r="L48" s="208">
        <v>77394.483558994194</v>
      </c>
      <c r="M48" s="22">
        <v>2.2794840074723904E-2</v>
      </c>
      <c r="N48" s="208">
        <v>224140.203187251</v>
      </c>
      <c r="O48" s="22">
        <v>2.0527808033555469E-2</v>
      </c>
    </row>
    <row r="49" spans="1:17" ht="12.4" customHeight="1" x14ac:dyDescent="0.15">
      <c r="A49" s="270" t="s">
        <v>42</v>
      </c>
      <c r="B49" s="208">
        <v>126594580</v>
      </c>
      <c r="C49" s="22">
        <v>1.9081917271454891</v>
      </c>
      <c r="D49" s="208">
        <v>0</v>
      </c>
      <c r="E49" s="22">
        <v>0</v>
      </c>
      <c r="F49" s="208">
        <v>0</v>
      </c>
      <c r="G49" s="22">
        <v>0</v>
      </c>
      <c r="H49" s="208">
        <v>0</v>
      </c>
      <c r="I49" s="30">
        <v>0</v>
      </c>
      <c r="J49" s="208">
        <v>367229197.29700392</v>
      </c>
      <c r="K49" s="22">
        <v>3.5261409048832459</v>
      </c>
      <c r="L49" s="208">
        <v>2506821.1295938105</v>
      </c>
      <c r="M49" s="22">
        <v>0.73832893660272969</v>
      </c>
      <c r="N49" s="208">
        <v>8966654.5274900403</v>
      </c>
      <c r="O49" s="22">
        <v>0.8212081555478673</v>
      </c>
    </row>
    <row r="50" spans="1:17" ht="12.4" customHeight="1" x14ac:dyDescent="0.15">
      <c r="A50" s="270" t="s">
        <v>43</v>
      </c>
      <c r="B50" s="208">
        <v>0</v>
      </c>
      <c r="C50" s="22">
        <v>0</v>
      </c>
      <c r="D50" s="208">
        <v>0</v>
      </c>
      <c r="E50" s="22">
        <v>0</v>
      </c>
      <c r="F50" s="208">
        <v>0</v>
      </c>
      <c r="G50" s="22">
        <v>0</v>
      </c>
      <c r="H50" s="208">
        <v>0</v>
      </c>
      <c r="I50" s="30">
        <v>0</v>
      </c>
      <c r="J50" s="208">
        <v>3913174.9339991314</v>
      </c>
      <c r="K50" s="22">
        <v>3.7574371276307854E-2</v>
      </c>
      <c r="L50" s="208">
        <v>212983.58994197292</v>
      </c>
      <c r="M50" s="22">
        <v>6.2729624231773098E-2</v>
      </c>
      <c r="N50" s="208">
        <v>495338.95059760957</v>
      </c>
      <c r="O50" s="22">
        <v>4.536545762348497E-2</v>
      </c>
    </row>
    <row r="51" spans="1:17" ht="12.4" customHeight="1" x14ac:dyDescent="0.15">
      <c r="A51" s="270" t="s">
        <v>44</v>
      </c>
      <c r="B51" s="208">
        <v>0</v>
      </c>
      <c r="C51" s="22">
        <v>0</v>
      </c>
      <c r="D51" s="208">
        <v>0</v>
      </c>
      <c r="E51" s="22">
        <v>0</v>
      </c>
      <c r="F51" s="208">
        <v>0</v>
      </c>
      <c r="G51" s="22">
        <v>0</v>
      </c>
      <c r="H51" s="208">
        <v>0</v>
      </c>
      <c r="I51" s="30">
        <v>0</v>
      </c>
      <c r="J51" s="208">
        <v>5505535.6986539299</v>
      </c>
      <c r="K51" s="22">
        <v>5.2864246016412722E-2</v>
      </c>
      <c r="L51" s="208">
        <v>59223.032882011605</v>
      </c>
      <c r="M51" s="22">
        <v>1.7442839608284785E-2</v>
      </c>
      <c r="N51" s="208">
        <v>171355.63426294821</v>
      </c>
      <c r="O51" s="22">
        <v>1.5693550356422711E-2</v>
      </c>
    </row>
    <row r="52" spans="1:17" ht="12.4" customHeight="1" x14ac:dyDescent="0.15">
      <c r="A52" s="270" t="s">
        <v>509</v>
      </c>
      <c r="B52" s="208">
        <v>3215750</v>
      </c>
      <c r="C52" s="22">
        <v>4.8471803031125867E-2</v>
      </c>
      <c r="D52" s="208">
        <v>0</v>
      </c>
      <c r="E52" s="22">
        <v>0</v>
      </c>
      <c r="F52" s="208">
        <v>0</v>
      </c>
      <c r="G52" s="22">
        <v>0</v>
      </c>
      <c r="H52" s="208">
        <v>0</v>
      </c>
      <c r="I52" s="30">
        <v>0</v>
      </c>
      <c r="J52" s="208">
        <v>39981561.135909684</v>
      </c>
      <c r="K52" s="22">
        <v>0.38390361986495458</v>
      </c>
      <c r="L52" s="208">
        <v>1112558.0793036751</v>
      </c>
      <c r="M52" s="22">
        <v>0.32767947178351647</v>
      </c>
      <c r="N52" s="208">
        <v>3219518.4709163345</v>
      </c>
      <c r="O52" s="22">
        <v>0.29485855813311634</v>
      </c>
    </row>
    <row r="53" spans="1:17" ht="12.4" customHeight="1" x14ac:dyDescent="0.15">
      <c r="A53" s="270" t="s">
        <v>45</v>
      </c>
      <c r="B53" s="208">
        <v>0</v>
      </c>
      <c r="C53" s="22">
        <v>0</v>
      </c>
      <c r="D53" s="208">
        <v>0</v>
      </c>
      <c r="E53" s="22">
        <v>0</v>
      </c>
      <c r="F53" s="208">
        <v>0</v>
      </c>
      <c r="G53" s="22">
        <v>0</v>
      </c>
      <c r="H53" s="208">
        <v>0</v>
      </c>
      <c r="I53" s="30">
        <v>0</v>
      </c>
      <c r="J53" s="208">
        <v>5939018.8823273992</v>
      </c>
      <c r="K53" s="22">
        <v>5.7026558808480329E-2</v>
      </c>
      <c r="L53" s="208">
        <v>164372.54932301742</v>
      </c>
      <c r="M53" s="22">
        <v>4.8412313154551939E-2</v>
      </c>
      <c r="N53" s="208">
        <v>579967.64940239047</v>
      </c>
      <c r="O53" s="22">
        <v>5.3116149638976734E-2</v>
      </c>
    </row>
    <row r="54" spans="1:17" ht="12.4" customHeight="1" x14ac:dyDescent="0.15">
      <c r="A54" s="270" t="s">
        <v>46</v>
      </c>
      <c r="B54" s="208">
        <v>0</v>
      </c>
      <c r="C54" s="22">
        <v>0</v>
      </c>
      <c r="D54" s="208">
        <v>0</v>
      </c>
      <c r="E54" s="22">
        <v>0</v>
      </c>
      <c r="F54" s="208">
        <v>0</v>
      </c>
      <c r="G54" s="22">
        <v>0</v>
      </c>
      <c r="H54" s="208">
        <v>0</v>
      </c>
      <c r="I54" s="30">
        <v>0</v>
      </c>
      <c r="J54" s="208">
        <v>17820582.482414242</v>
      </c>
      <c r="K54" s="22">
        <v>0.17111353155633016</v>
      </c>
      <c r="L54" s="208">
        <v>383485.48936170212</v>
      </c>
      <c r="M54" s="22">
        <v>0.11294720242320637</v>
      </c>
      <c r="N54" s="208">
        <v>2081527.3976095617</v>
      </c>
      <c r="O54" s="22">
        <v>0.19063601365177041</v>
      </c>
    </row>
    <row r="55" spans="1:17" ht="12.4" customHeight="1" x14ac:dyDescent="0.15">
      <c r="A55" s="270" t="s">
        <v>47</v>
      </c>
      <c r="B55" s="208">
        <v>5047349.5</v>
      </c>
      <c r="C55" s="22">
        <v>7.6079959820648871E-2</v>
      </c>
      <c r="D55" s="208">
        <v>0</v>
      </c>
      <c r="E55" s="22">
        <v>0</v>
      </c>
      <c r="F55" s="208">
        <v>0</v>
      </c>
      <c r="G55" s="22">
        <v>0</v>
      </c>
      <c r="H55" s="208">
        <v>0</v>
      </c>
      <c r="I55" s="30">
        <v>0</v>
      </c>
      <c r="J55" s="208">
        <v>18104897.894485455</v>
      </c>
      <c r="K55" s="22">
        <v>0.17384353290636503</v>
      </c>
      <c r="L55" s="208">
        <v>79872.911025145062</v>
      </c>
      <c r="M55" s="22">
        <v>2.3524806283292867E-2</v>
      </c>
      <c r="N55" s="208">
        <v>311040.30677290837</v>
      </c>
      <c r="O55" s="22">
        <v>2.8486525921448982E-2</v>
      </c>
    </row>
    <row r="56" spans="1:17" ht="12.4" customHeight="1" x14ac:dyDescent="0.15">
      <c r="A56" s="270" t="s">
        <v>48</v>
      </c>
      <c r="B56" s="208">
        <v>625000</v>
      </c>
      <c r="C56" s="22">
        <v>9.4207811224298124E-3</v>
      </c>
      <c r="D56" s="208">
        <v>0</v>
      </c>
      <c r="E56" s="22">
        <v>0</v>
      </c>
      <c r="F56" s="208">
        <v>0</v>
      </c>
      <c r="G56" s="22">
        <v>0</v>
      </c>
      <c r="H56" s="208">
        <v>0</v>
      </c>
      <c r="I56" s="30">
        <v>0</v>
      </c>
      <c r="J56" s="208">
        <v>43325283.985236645</v>
      </c>
      <c r="K56" s="22">
        <v>0.41601010268382699</v>
      </c>
      <c r="L56" s="208">
        <v>54612.864603481627</v>
      </c>
      <c r="M56" s="22">
        <v>1.6085016107252537E-2</v>
      </c>
      <c r="N56" s="208">
        <v>386238.10438247013</v>
      </c>
      <c r="O56" s="22">
        <v>3.5373491900442269E-2</v>
      </c>
    </row>
    <row r="57" spans="1:17" ht="12.4" customHeight="1" x14ac:dyDescent="0.15">
      <c r="A57" s="270" t="s">
        <v>49</v>
      </c>
      <c r="B57" s="208">
        <v>5249260.5</v>
      </c>
      <c r="C57" s="22">
        <v>7.9123414760186361E-2</v>
      </c>
      <c r="D57" s="208">
        <v>0</v>
      </c>
      <c r="E57" s="22">
        <v>0</v>
      </c>
      <c r="F57" s="208">
        <v>0</v>
      </c>
      <c r="G57" s="22">
        <v>0</v>
      </c>
      <c r="H57" s="208">
        <v>0</v>
      </c>
      <c r="I57" s="30">
        <v>0</v>
      </c>
      <c r="J57" s="208">
        <v>214831726.41554493</v>
      </c>
      <c r="K57" s="22">
        <v>2.0628178362622802</v>
      </c>
      <c r="L57" s="208">
        <v>5981032.5899419729</v>
      </c>
      <c r="M57" s="22">
        <v>1.7615813828063844</v>
      </c>
      <c r="N57" s="208">
        <v>18161898.10119522</v>
      </c>
      <c r="O57" s="22">
        <v>1.6633515649794735</v>
      </c>
    </row>
    <row r="58" spans="1:17" ht="6" customHeight="1" x14ac:dyDescent="0.15">
      <c r="A58" s="270"/>
      <c r="B58" s="208"/>
      <c r="C58" s="23"/>
      <c r="D58" s="208"/>
      <c r="E58" s="23"/>
      <c r="F58" s="208"/>
      <c r="G58" s="22"/>
      <c r="H58" s="208"/>
      <c r="I58" s="30"/>
      <c r="J58" s="208"/>
      <c r="K58" s="23"/>
      <c r="L58" s="208"/>
      <c r="M58" s="23"/>
      <c r="N58" s="208"/>
      <c r="O58" s="23"/>
    </row>
    <row r="59" spans="1:17" ht="12.4" customHeight="1" x14ac:dyDescent="0.15">
      <c r="A59" s="82" t="s">
        <v>50</v>
      </c>
      <c r="B59" s="208">
        <v>6634269408</v>
      </c>
      <c r="C59" s="23">
        <v>100</v>
      </c>
      <c r="D59" s="208">
        <v>0</v>
      </c>
      <c r="E59" s="23">
        <v>0</v>
      </c>
      <c r="F59" s="208">
        <v>0</v>
      </c>
      <c r="G59" s="22">
        <v>0</v>
      </c>
      <c r="H59" s="208">
        <v>0</v>
      </c>
      <c r="I59" s="30">
        <v>0</v>
      </c>
      <c r="J59" s="208">
        <v>10414478808.502499</v>
      </c>
      <c r="K59" s="23">
        <v>100</v>
      </c>
      <c r="L59" s="208">
        <v>339526328.35013044</v>
      </c>
      <c r="M59" s="23">
        <v>100</v>
      </c>
      <c r="N59" s="208">
        <v>1091885713.3740904</v>
      </c>
      <c r="O59" s="23">
        <v>100</v>
      </c>
    </row>
    <row r="60" spans="1:17" ht="6" customHeight="1" x14ac:dyDescent="0.15">
      <c r="A60" s="271"/>
      <c r="B60" s="199"/>
      <c r="C60" s="121"/>
      <c r="D60" s="201"/>
      <c r="E60" s="121"/>
      <c r="F60" s="201"/>
      <c r="G60" s="121"/>
      <c r="H60" s="201"/>
      <c r="I60" s="121"/>
      <c r="J60" s="201"/>
      <c r="K60" s="121"/>
      <c r="L60" s="201"/>
      <c r="M60" s="121"/>
      <c r="N60" s="201"/>
      <c r="O60" s="121"/>
    </row>
    <row r="61" spans="1:17" x14ac:dyDescent="0.15">
      <c r="I61" s="122"/>
      <c r="K61" s="122"/>
      <c r="M61" s="122"/>
      <c r="O61" s="122"/>
    </row>
    <row r="63" spans="1:17" x14ac:dyDescent="0.15">
      <c r="B63" s="200">
        <f>SUM(B7,B21,B9,B23)-B59</f>
        <v>0</v>
      </c>
      <c r="C63" s="83">
        <f t="shared" ref="C63:Q63" si="0">SUM(C7,C21,C9,C23)-C59</f>
        <v>0</v>
      </c>
      <c r="D63" s="200">
        <f t="shared" si="0"/>
        <v>0</v>
      </c>
      <c r="E63" s="83">
        <f t="shared" si="0"/>
        <v>0</v>
      </c>
      <c r="F63" s="200">
        <f t="shared" si="0"/>
        <v>0</v>
      </c>
      <c r="G63" s="83">
        <f t="shared" si="0"/>
        <v>0</v>
      </c>
      <c r="H63" s="200">
        <f t="shared" si="0"/>
        <v>0</v>
      </c>
      <c r="I63" s="83">
        <f t="shared" si="0"/>
        <v>0</v>
      </c>
      <c r="J63" s="200">
        <f t="shared" si="0"/>
        <v>0</v>
      </c>
      <c r="K63" s="83">
        <f t="shared" si="0"/>
        <v>0</v>
      </c>
      <c r="L63" s="200">
        <f t="shared" si="0"/>
        <v>0</v>
      </c>
      <c r="M63" s="83">
        <f t="shared" si="0"/>
        <v>0</v>
      </c>
      <c r="N63" s="200">
        <f t="shared" si="0"/>
        <v>0</v>
      </c>
      <c r="O63" s="83">
        <f t="shared" si="0"/>
        <v>0</v>
      </c>
      <c r="P63" s="83">
        <f t="shared" si="0"/>
        <v>0</v>
      </c>
      <c r="Q63" s="83">
        <f t="shared" si="0"/>
        <v>0</v>
      </c>
    </row>
  </sheetData>
  <mergeCells count="14">
    <mergeCell ref="A2:G2"/>
    <mergeCell ref="H2:O2"/>
    <mergeCell ref="N3:O3"/>
    <mergeCell ref="A4:A6"/>
    <mergeCell ref="B4:G4"/>
    <mergeCell ref="H4:I4"/>
    <mergeCell ref="J4:O4"/>
    <mergeCell ref="B5:C5"/>
    <mergeCell ref="D5:E5"/>
    <mergeCell ref="F5:G5"/>
    <mergeCell ref="H5:I5"/>
    <mergeCell ref="J5:K5"/>
    <mergeCell ref="L5:M5"/>
    <mergeCell ref="N5:O5"/>
  </mergeCells>
  <phoneticPr fontId="4" type="noConversion"/>
  <pageMargins left="1.0236220472440944" right="0.70866141732283472" top="0.74803149606299213" bottom="0.74803149606299213" header="0.31496062992125984" footer="0.31496062992125984"/>
  <pageSetup paperSize="8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>
    <pageSetUpPr fitToPage="1"/>
  </sheetPr>
  <dimension ref="A1:Q63"/>
  <sheetViews>
    <sheetView view="pageBreakPreview" zoomScale="85" zoomScaleNormal="100" zoomScaleSheetLayoutView="85" workbookViewId="0">
      <selection activeCell="M30" sqref="M30"/>
    </sheetView>
  </sheetViews>
  <sheetFormatPr defaultRowHeight="13.5" x14ac:dyDescent="0.15"/>
  <cols>
    <col min="1" max="1" width="19" style="8" customWidth="1"/>
    <col min="2" max="2" width="10.77734375" style="200" customWidth="1"/>
    <col min="3" max="3" width="7.109375" style="122" customWidth="1"/>
    <col min="4" max="4" width="10.77734375" style="200" customWidth="1"/>
    <col min="5" max="5" width="7.109375" style="122" customWidth="1"/>
    <col min="6" max="6" width="10.77734375" style="200" customWidth="1"/>
    <col min="7" max="7" width="7.109375" style="122" customWidth="1"/>
    <col min="8" max="8" width="8.88671875" style="200"/>
    <col min="9" max="9" width="8.88671875" style="8"/>
    <col min="10" max="10" width="8.88671875" style="200"/>
    <col min="11" max="11" width="8.88671875" style="8"/>
    <col min="12" max="12" width="8.88671875" style="200"/>
    <col min="13" max="13" width="8.88671875" style="8"/>
    <col min="14" max="14" width="8.88671875" style="200"/>
    <col min="15" max="16384" width="8.88671875" style="8"/>
  </cols>
  <sheetData>
    <row r="1" spans="1:15" ht="12" customHeight="1" x14ac:dyDescent="0.15">
      <c r="A1" s="68"/>
      <c r="B1" s="195"/>
      <c r="C1" s="117"/>
      <c r="D1" s="195"/>
      <c r="E1" s="117"/>
      <c r="F1" s="195"/>
      <c r="G1" s="117"/>
      <c r="H1" s="195"/>
      <c r="I1" s="117"/>
      <c r="J1" s="195"/>
      <c r="K1" s="117"/>
      <c r="L1" s="195"/>
      <c r="M1" s="117"/>
      <c r="N1" s="195"/>
      <c r="O1" s="122"/>
    </row>
    <row r="2" spans="1:15" ht="18.75" customHeight="1" x14ac:dyDescent="0.15">
      <c r="A2" s="282" t="s">
        <v>199</v>
      </c>
      <c r="B2" s="282"/>
      <c r="C2" s="282"/>
      <c r="D2" s="282"/>
      <c r="E2" s="282"/>
      <c r="F2" s="282"/>
      <c r="G2" s="282"/>
      <c r="H2" s="273" t="s">
        <v>205</v>
      </c>
      <c r="I2" s="273"/>
      <c r="J2" s="273"/>
      <c r="K2" s="273"/>
      <c r="L2" s="273"/>
      <c r="M2" s="273"/>
      <c r="N2" s="273"/>
      <c r="O2" s="273"/>
    </row>
    <row r="3" spans="1:15" ht="12" customHeight="1" x14ac:dyDescent="0.15">
      <c r="A3" s="69"/>
      <c r="B3" s="196"/>
      <c r="C3" s="118"/>
      <c r="D3" s="196"/>
      <c r="E3" s="118"/>
      <c r="F3" s="196"/>
      <c r="G3" s="118"/>
      <c r="H3" s="196"/>
      <c r="I3" s="118"/>
      <c r="J3" s="196"/>
      <c r="K3" s="118"/>
      <c r="L3" s="196"/>
      <c r="M3" s="118"/>
      <c r="N3" s="274" t="s">
        <v>110</v>
      </c>
      <c r="O3" s="275"/>
    </row>
    <row r="4" spans="1:15" x14ac:dyDescent="0.15">
      <c r="A4" s="283" t="s">
        <v>111</v>
      </c>
      <c r="B4" s="280" t="s">
        <v>206</v>
      </c>
      <c r="C4" s="276"/>
      <c r="D4" s="276"/>
      <c r="E4" s="276"/>
      <c r="F4" s="276"/>
      <c r="G4" s="276"/>
      <c r="H4" s="276" t="s">
        <v>206</v>
      </c>
      <c r="I4" s="290"/>
      <c r="J4" s="290"/>
      <c r="K4" s="290"/>
      <c r="L4" s="290"/>
      <c r="M4" s="290"/>
      <c r="N4" s="290"/>
      <c r="O4" s="290"/>
    </row>
    <row r="5" spans="1:15" x14ac:dyDescent="0.15">
      <c r="A5" s="284"/>
      <c r="B5" s="286" t="s">
        <v>507</v>
      </c>
      <c r="C5" s="292"/>
      <c r="D5" s="286" t="s">
        <v>503</v>
      </c>
      <c r="E5" s="292"/>
      <c r="F5" s="280" t="s">
        <v>171</v>
      </c>
      <c r="G5" s="276"/>
      <c r="H5" s="276" t="s">
        <v>172</v>
      </c>
      <c r="I5" s="281"/>
      <c r="J5" s="280" t="s">
        <v>173</v>
      </c>
      <c r="K5" s="281"/>
      <c r="L5" s="280" t="s">
        <v>178</v>
      </c>
      <c r="M5" s="281"/>
      <c r="N5" s="280" t="s">
        <v>179</v>
      </c>
      <c r="O5" s="291"/>
    </row>
    <row r="6" spans="1:15" x14ac:dyDescent="0.15">
      <c r="A6" s="285"/>
      <c r="B6" s="197" t="s">
        <v>126</v>
      </c>
      <c r="C6" s="119" t="s">
        <v>127</v>
      </c>
      <c r="D6" s="197" t="s">
        <v>126</v>
      </c>
      <c r="E6" s="119" t="s">
        <v>127</v>
      </c>
      <c r="F6" s="202" t="s">
        <v>126</v>
      </c>
      <c r="G6" s="120" t="s">
        <v>127</v>
      </c>
      <c r="H6" s="204" t="s">
        <v>128</v>
      </c>
      <c r="I6" s="125" t="s">
        <v>127</v>
      </c>
      <c r="J6" s="203" t="s">
        <v>126</v>
      </c>
      <c r="K6" s="125" t="s">
        <v>127</v>
      </c>
      <c r="L6" s="202" t="s">
        <v>126</v>
      </c>
      <c r="M6" s="125" t="s">
        <v>127</v>
      </c>
      <c r="N6" s="202" t="s">
        <v>126</v>
      </c>
      <c r="O6" s="120" t="s">
        <v>129</v>
      </c>
    </row>
    <row r="7" spans="1:15" ht="12.4" customHeight="1" x14ac:dyDescent="0.15">
      <c r="A7" s="270" t="s">
        <v>8</v>
      </c>
      <c r="B7" s="208">
        <v>1000351544.9113925</v>
      </c>
      <c r="C7" s="22">
        <v>28.903476724677457</v>
      </c>
      <c r="D7" s="208">
        <v>367298254.24870467</v>
      </c>
      <c r="E7" s="22">
        <v>33.87435922954274</v>
      </c>
      <c r="F7" s="208">
        <v>2229390143.1756759</v>
      </c>
      <c r="G7" s="22">
        <v>20.567574733864333</v>
      </c>
      <c r="H7" s="208">
        <v>1545445504.728972</v>
      </c>
      <c r="I7" s="22">
        <v>24.304429483707388</v>
      </c>
      <c r="J7" s="208">
        <v>2865756024.1652174</v>
      </c>
      <c r="K7" s="22">
        <v>19.094485151672767</v>
      </c>
      <c r="L7" s="208">
        <v>13036610577.345238</v>
      </c>
      <c r="M7" s="22">
        <v>24.860796707488419</v>
      </c>
      <c r="N7" s="208">
        <v>60901230017.552238</v>
      </c>
      <c r="O7" s="22">
        <v>27.056997808882944</v>
      </c>
    </row>
    <row r="8" spans="1:15" ht="6" customHeight="1" x14ac:dyDescent="0.15">
      <c r="A8" s="270"/>
      <c r="B8" s="208"/>
      <c r="C8" s="22"/>
      <c r="D8" s="208"/>
      <c r="E8" s="22"/>
      <c r="F8" s="208"/>
      <c r="G8" s="22"/>
      <c r="H8" s="208"/>
      <c r="I8" s="22"/>
      <c r="J8" s="208"/>
      <c r="K8" s="22"/>
      <c r="L8" s="208"/>
      <c r="M8" s="22"/>
      <c r="N8" s="208"/>
      <c r="O8" s="22"/>
    </row>
    <row r="9" spans="1:15" ht="12.4" customHeight="1" x14ac:dyDescent="0.15">
      <c r="A9" s="270" t="s">
        <v>9</v>
      </c>
      <c r="B9" s="208">
        <v>438124290.8291139</v>
      </c>
      <c r="C9" s="22">
        <v>12.658865082891216</v>
      </c>
      <c r="D9" s="208">
        <v>176734257.12435234</v>
      </c>
      <c r="E9" s="22">
        <v>16.299450500363484</v>
      </c>
      <c r="F9" s="208">
        <v>839196359.59909904</v>
      </c>
      <c r="G9" s="22">
        <v>7.7421324819597768</v>
      </c>
      <c r="H9" s="208">
        <v>604339009.0747664</v>
      </c>
      <c r="I9" s="22">
        <v>9.5041298999974408</v>
      </c>
      <c r="J9" s="208">
        <v>1057715807.4782609</v>
      </c>
      <c r="K9" s="22">
        <v>7.0475429904980809</v>
      </c>
      <c r="L9" s="208">
        <v>2663646704.8333335</v>
      </c>
      <c r="M9" s="22">
        <v>5.0795702484593166</v>
      </c>
      <c r="N9" s="208">
        <v>8011790085.3731346</v>
      </c>
      <c r="O9" s="22">
        <v>3.5594517011018434</v>
      </c>
    </row>
    <row r="10" spans="1:15" ht="12.4" customHeight="1" x14ac:dyDescent="0.15">
      <c r="A10" s="270" t="s">
        <v>10</v>
      </c>
      <c r="B10" s="208">
        <v>331749563.8607595</v>
      </c>
      <c r="C10" s="22">
        <v>9.5853461178197055</v>
      </c>
      <c r="D10" s="208">
        <v>141039815.14145076</v>
      </c>
      <c r="E10" s="22">
        <v>13.007503598246828</v>
      </c>
      <c r="F10" s="208">
        <v>515676415.6036036</v>
      </c>
      <c r="G10" s="22">
        <v>4.7574504843330292</v>
      </c>
      <c r="H10" s="208">
        <v>415136040.74766356</v>
      </c>
      <c r="I10" s="22">
        <v>6.5286317748657909</v>
      </c>
      <c r="J10" s="208">
        <v>609222677.4260869</v>
      </c>
      <c r="K10" s="22">
        <v>4.059240657642281</v>
      </c>
      <c r="L10" s="208">
        <v>1767099726.2619047</v>
      </c>
      <c r="M10" s="22">
        <v>3.3698565126121771</v>
      </c>
      <c r="N10" s="208">
        <v>3502351604.955224</v>
      </c>
      <c r="O10" s="22">
        <v>1.556013231159693</v>
      </c>
    </row>
    <row r="11" spans="1:15" ht="12.4" customHeight="1" x14ac:dyDescent="0.15">
      <c r="A11" s="82" t="s">
        <v>11</v>
      </c>
      <c r="B11" s="208">
        <v>328143575.14556962</v>
      </c>
      <c r="C11" s="22">
        <v>9.4811571340278391</v>
      </c>
      <c r="D11" s="208">
        <v>139760112.78911918</v>
      </c>
      <c r="E11" s="22">
        <v>12.889482081160015</v>
      </c>
      <c r="F11" s="208">
        <v>489520978.0045045</v>
      </c>
      <c r="G11" s="22">
        <v>4.516149553150969</v>
      </c>
      <c r="H11" s="208">
        <v>393044677.0373832</v>
      </c>
      <c r="I11" s="22">
        <v>6.1812122185938261</v>
      </c>
      <c r="J11" s="208">
        <v>579285884.12173915</v>
      </c>
      <c r="K11" s="22">
        <v>3.8597722973148949</v>
      </c>
      <c r="L11" s="208">
        <v>1628039102.2738094</v>
      </c>
      <c r="M11" s="22">
        <v>3.1046681124161704</v>
      </c>
      <c r="N11" s="208">
        <v>3283195258.0746269</v>
      </c>
      <c r="O11" s="22">
        <v>1.4586471714652975</v>
      </c>
    </row>
    <row r="12" spans="1:15" ht="12.4" customHeight="1" x14ac:dyDescent="0.15">
      <c r="A12" s="82" t="s">
        <v>12</v>
      </c>
      <c r="B12" s="208">
        <v>1428487.5696202531</v>
      </c>
      <c r="C12" s="22">
        <v>4.1273747644051693E-2</v>
      </c>
      <c r="D12" s="208">
        <v>713701.57202072535</v>
      </c>
      <c r="E12" s="22">
        <v>6.5821667142880735E-2</v>
      </c>
      <c r="F12" s="208">
        <v>7810234.7612612611</v>
      </c>
      <c r="G12" s="22">
        <v>7.205449778854961E-2</v>
      </c>
      <c r="H12" s="208">
        <v>12926094.943925234</v>
      </c>
      <c r="I12" s="22">
        <v>0.2032820711587838</v>
      </c>
      <c r="J12" s="208">
        <v>3050260.5043478259</v>
      </c>
      <c r="K12" s="22">
        <v>2.0323835461872383E-2</v>
      </c>
      <c r="L12" s="208">
        <v>4446968.7619047621</v>
      </c>
      <c r="M12" s="22">
        <v>8.4803627214566305E-3</v>
      </c>
      <c r="N12" s="208">
        <v>6563155.2388059702</v>
      </c>
      <c r="O12" s="22">
        <v>2.9158569845724285E-3</v>
      </c>
    </row>
    <row r="13" spans="1:15" ht="12.4" customHeight="1" x14ac:dyDescent="0.15">
      <c r="A13" s="82" t="s">
        <v>13</v>
      </c>
      <c r="B13" s="208">
        <v>1308662.4430379746</v>
      </c>
      <c r="C13" s="22">
        <v>3.7811601986537678E-2</v>
      </c>
      <c r="D13" s="208">
        <v>339690.08445595857</v>
      </c>
      <c r="E13" s="22">
        <v>3.1328174894573249E-2</v>
      </c>
      <c r="F13" s="208">
        <v>3836985.4369369368</v>
      </c>
      <c r="G13" s="22">
        <v>3.5398687380278258E-2</v>
      </c>
      <c r="H13" s="208">
        <v>2946421.9626168222</v>
      </c>
      <c r="I13" s="22">
        <v>4.6336868301432521E-2</v>
      </c>
      <c r="J13" s="208">
        <v>4665596.6695652176</v>
      </c>
      <c r="K13" s="22">
        <v>3.1086793704519101E-2</v>
      </c>
      <c r="L13" s="208">
        <v>12409809.119047619</v>
      </c>
      <c r="M13" s="22">
        <v>2.3665487271938214E-2</v>
      </c>
      <c r="N13" s="208">
        <v>40890574.029850744</v>
      </c>
      <c r="O13" s="22">
        <v>1.8166729499728834E-2</v>
      </c>
    </row>
    <row r="14" spans="1:15" ht="12.4" customHeight="1" x14ac:dyDescent="0.15">
      <c r="A14" s="82" t="s">
        <v>14</v>
      </c>
      <c r="B14" s="208">
        <v>868838.70253164554</v>
      </c>
      <c r="C14" s="22">
        <v>2.5103634161275524E-2</v>
      </c>
      <c r="D14" s="208">
        <v>226310.69585492229</v>
      </c>
      <c r="E14" s="22">
        <v>2.0871675049363408E-2</v>
      </c>
      <c r="F14" s="208">
        <v>14508217.4009009</v>
      </c>
      <c r="G14" s="22">
        <v>0.13384774601323174</v>
      </c>
      <c r="H14" s="208">
        <v>6218846.8037383175</v>
      </c>
      <c r="I14" s="22">
        <v>9.7800616811748217E-2</v>
      </c>
      <c r="J14" s="208">
        <v>22220936.130434781</v>
      </c>
      <c r="K14" s="22">
        <v>0.14805773116099508</v>
      </c>
      <c r="L14" s="208">
        <v>122203846.10714285</v>
      </c>
      <c r="M14" s="22">
        <v>0.23304255020261186</v>
      </c>
      <c r="N14" s="208">
        <v>171702617.61194029</v>
      </c>
      <c r="O14" s="22">
        <v>7.6283473210094252E-2</v>
      </c>
    </row>
    <row r="15" spans="1:15" ht="12.4" customHeight="1" x14ac:dyDescent="0.15">
      <c r="A15" s="270" t="s">
        <v>15</v>
      </c>
      <c r="B15" s="208">
        <v>106374726.96835443</v>
      </c>
      <c r="C15" s="22">
        <v>3.0735189650715129</v>
      </c>
      <c r="D15" s="208">
        <v>35694441.982901551</v>
      </c>
      <c r="E15" s="22">
        <v>3.2919469021166554</v>
      </c>
      <c r="F15" s="208">
        <v>323519943.9954955</v>
      </c>
      <c r="G15" s="22">
        <v>2.9846819976267476</v>
      </c>
      <c r="H15" s="208">
        <v>189202968.32710281</v>
      </c>
      <c r="I15" s="22">
        <v>2.9754981251316504</v>
      </c>
      <c r="J15" s="208">
        <v>448493130.05217391</v>
      </c>
      <c r="K15" s="22">
        <v>2.9883023328557989</v>
      </c>
      <c r="L15" s="208">
        <v>896546978.57142854</v>
      </c>
      <c r="M15" s="22">
        <v>1.7097137358471393</v>
      </c>
      <c r="N15" s="208">
        <v>4509438480.4179106</v>
      </c>
      <c r="O15" s="22">
        <v>2.0034384699421506</v>
      </c>
    </row>
    <row r="16" spans="1:15" ht="12.4" customHeight="1" x14ac:dyDescent="0.15">
      <c r="A16" s="82" t="s">
        <v>11</v>
      </c>
      <c r="B16" s="208">
        <v>102730154.62025316</v>
      </c>
      <c r="C16" s="22">
        <v>2.9682151720493519</v>
      </c>
      <c r="D16" s="208">
        <v>34423801.588601038</v>
      </c>
      <c r="E16" s="22">
        <v>3.1747611309614272</v>
      </c>
      <c r="F16" s="208">
        <v>299348299.64864862</v>
      </c>
      <c r="G16" s="22">
        <v>2.7616828500500077</v>
      </c>
      <c r="H16" s="208">
        <v>174637186.0093458</v>
      </c>
      <c r="I16" s="22">
        <v>2.7464295309083675</v>
      </c>
      <c r="J16" s="208">
        <v>415383857.55652171</v>
      </c>
      <c r="K16" s="22">
        <v>2.7676957959699258</v>
      </c>
      <c r="L16" s="208">
        <v>799377791.66666663</v>
      </c>
      <c r="M16" s="22">
        <v>1.5244122429829441</v>
      </c>
      <c r="N16" s="208">
        <v>3303557334.4029851</v>
      </c>
      <c r="O16" s="22">
        <v>1.4676935676455047</v>
      </c>
    </row>
    <row r="17" spans="1:15" ht="12.4" customHeight="1" x14ac:dyDescent="0.15">
      <c r="A17" s="82" t="s">
        <v>12</v>
      </c>
      <c r="B17" s="208">
        <v>270376.51898734178</v>
      </c>
      <c r="C17" s="22">
        <v>7.8120751281912145E-3</v>
      </c>
      <c r="D17" s="208">
        <v>306456.99015544041</v>
      </c>
      <c r="E17" s="22">
        <v>2.8263227643604956E-2</v>
      </c>
      <c r="F17" s="208">
        <v>2239179.963963964</v>
      </c>
      <c r="G17" s="22">
        <v>2.0657892200867858E-2</v>
      </c>
      <c r="H17" s="208">
        <v>671417.42990654206</v>
      </c>
      <c r="I17" s="22">
        <v>1.0559037849838256E-2</v>
      </c>
      <c r="J17" s="208">
        <v>3697880.7565217391</v>
      </c>
      <c r="K17" s="22">
        <v>2.4638918527137687E-2</v>
      </c>
      <c r="L17" s="208">
        <v>23779749.464285713</v>
      </c>
      <c r="M17" s="22">
        <v>4.5347946360686772E-2</v>
      </c>
      <c r="N17" s="208">
        <v>450052302.62686568</v>
      </c>
      <c r="O17" s="22">
        <v>0.19994775413482282</v>
      </c>
    </row>
    <row r="18" spans="1:15" ht="12.4" customHeight="1" x14ac:dyDescent="0.15">
      <c r="A18" s="82" t="s">
        <v>13</v>
      </c>
      <c r="B18" s="208">
        <v>1750236.3101265824</v>
      </c>
      <c r="C18" s="22">
        <v>5.057013677817624E-2</v>
      </c>
      <c r="D18" s="208">
        <v>517846.69844559586</v>
      </c>
      <c r="E18" s="22">
        <v>4.775880333234845E-2</v>
      </c>
      <c r="F18" s="208">
        <v>9117861.2747747749</v>
      </c>
      <c r="G18" s="22">
        <v>8.4118203247640425E-2</v>
      </c>
      <c r="H18" s="208">
        <v>6911769.9065420562</v>
      </c>
      <c r="I18" s="22">
        <v>0.10869786335858046</v>
      </c>
      <c r="J18" s="208">
        <v>11170485.417391304</v>
      </c>
      <c r="K18" s="22">
        <v>7.4428760208743616E-2</v>
      </c>
      <c r="L18" s="208">
        <v>19883038.404761903</v>
      </c>
      <c r="M18" s="22">
        <v>3.7916924247700504E-2</v>
      </c>
      <c r="N18" s="208">
        <v>379141803.89552242</v>
      </c>
      <c r="O18" s="22">
        <v>0.16844387140129205</v>
      </c>
    </row>
    <row r="19" spans="1:15" ht="12.4" customHeight="1" x14ac:dyDescent="0.15">
      <c r="A19" s="270" t="s">
        <v>14</v>
      </c>
      <c r="B19" s="208">
        <v>1623959.5189873418</v>
      </c>
      <c r="C19" s="22">
        <v>4.6921581115793289E-2</v>
      </c>
      <c r="D19" s="208">
        <v>446336.70569948188</v>
      </c>
      <c r="E19" s="22">
        <v>4.1163740179274939E-2</v>
      </c>
      <c r="F19" s="208">
        <v>12814603.108108109</v>
      </c>
      <c r="G19" s="22">
        <v>0.11822305212823161</v>
      </c>
      <c r="H19" s="208">
        <v>6982594.9813084109</v>
      </c>
      <c r="I19" s="22">
        <v>0.10981169301486399</v>
      </c>
      <c r="J19" s="208">
        <v>18240906.32173913</v>
      </c>
      <c r="K19" s="22">
        <v>0.12153885814999213</v>
      </c>
      <c r="L19" s="208">
        <v>53506399.035714284</v>
      </c>
      <c r="M19" s="22">
        <v>0.10203662225580801</v>
      </c>
      <c r="N19" s="208">
        <v>376687039.49253732</v>
      </c>
      <c r="O19" s="22">
        <v>0.16735327676053111</v>
      </c>
    </row>
    <row r="20" spans="1:15" ht="6" customHeight="1" x14ac:dyDescent="0.15">
      <c r="A20" s="270"/>
      <c r="B20" s="208"/>
      <c r="C20" s="22"/>
      <c r="D20" s="208"/>
      <c r="E20" s="22"/>
      <c r="F20" s="208"/>
      <c r="G20" s="22"/>
      <c r="H20" s="208"/>
      <c r="I20" s="22"/>
      <c r="J20" s="208"/>
      <c r="K20" s="22"/>
      <c r="L20" s="208"/>
      <c r="M20" s="22"/>
      <c r="N20" s="208"/>
      <c r="O20" s="22"/>
    </row>
    <row r="21" spans="1:15" ht="12.4" customHeight="1" x14ac:dyDescent="0.15">
      <c r="A21" s="82" t="s">
        <v>16</v>
      </c>
      <c r="B21" s="208">
        <v>1617280555.8752213</v>
      </c>
      <c r="C21" s="22">
        <v>46.728603701165262</v>
      </c>
      <c r="D21" s="208">
        <v>408486289.51387876</v>
      </c>
      <c r="E21" s="22">
        <v>37.672956926080801</v>
      </c>
      <c r="F21" s="208">
        <v>6764745016.4104929</v>
      </c>
      <c r="G21" s="22">
        <v>62.409174592638962</v>
      </c>
      <c r="H21" s="208">
        <v>3597037304.0782709</v>
      </c>
      <c r="I21" s="22">
        <v>56.568762366400613</v>
      </c>
      <c r="J21" s="208">
        <v>9712090453.1022129</v>
      </c>
      <c r="K21" s="22">
        <v>64.711498600961022</v>
      </c>
      <c r="L21" s="208">
        <v>30928263028.463223</v>
      </c>
      <c r="M21" s="22">
        <v>58.98015094525686</v>
      </c>
      <c r="N21" s="208">
        <v>127646250936.84222</v>
      </c>
      <c r="O21" s="22">
        <v>56.710255784897456</v>
      </c>
    </row>
    <row r="22" spans="1:15" ht="6" customHeight="1" x14ac:dyDescent="0.15">
      <c r="A22" s="270"/>
      <c r="B22" s="208"/>
      <c r="C22" s="22"/>
      <c r="D22" s="208"/>
      <c r="E22" s="22"/>
      <c r="F22" s="208"/>
      <c r="G22" s="22"/>
      <c r="H22" s="208"/>
      <c r="I22" s="22"/>
      <c r="J22" s="208"/>
      <c r="K22" s="22"/>
      <c r="L22" s="208"/>
      <c r="M22" s="22"/>
      <c r="N22" s="208"/>
      <c r="O22" s="22"/>
    </row>
    <row r="23" spans="1:15" ht="12.4" customHeight="1" x14ac:dyDescent="0.15">
      <c r="A23" s="270" t="s">
        <v>17</v>
      </c>
      <c r="B23" s="208">
        <v>405251273.44936711</v>
      </c>
      <c r="C23" s="22">
        <v>11.709054491266061</v>
      </c>
      <c r="D23" s="208">
        <v>131776998.65803109</v>
      </c>
      <c r="E23" s="22">
        <v>12.153233344012985</v>
      </c>
      <c r="F23" s="208">
        <v>1006012312.1756756</v>
      </c>
      <c r="G23" s="22">
        <v>9.2811181915369207</v>
      </c>
      <c r="H23" s="208">
        <v>611877141.76635516</v>
      </c>
      <c r="I23" s="22">
        <v>9.622678249894566</v>
      </c>
      <c r="J23" s="208">
        <v>1372729383.7739131</v>
      </c>
      <c r="K23" s="22">
        <v>9.1464732568681288</v>
      </c>
      <c r="L23" s="208">
        <v>5809906062.9523811</v>
      </c>
      <c r="M23" s="22">
        <v>11.079482098795419</v>
      </c>
      <c r="N23" s="208">
        <v>28525679063.447762</v>
      </c>
      <c r="O23" s="22">
        <v>12.673294705117769</v>
      </c>
    </row>
    <row r="24" spans="1:15" ht="12.4" customHeight="1" x14ac:dyDescent="0.15">
      <c r="A24" s="270" t="s">
        <v>18</v>
      </c>
      <c r="B24" s="208">
        <v>4118729.9367088606</v>
      </c>
      <c r="C24" s="22">
        <v>0.11900377968771113</v>
      </c>
      <c r="D24" s="208">
        <v>992305.54663212434</v>
      </c>
      <c r="E24" s="22">
        <v>9.1516129366963628E-2</v>
      </c>
      <c r="F24" s="208">
        <v>13851308.103603603</v>
      </c>
      <c r="G24" s="22">
        <v>0.1277873302951078</v>
      </c>
      <c r="H24" s="208">
        <v>7895670.5233644862</v>
      </c>
      <c r="I24" s="22">
        <v>0.12417116415590015</v>
      </c>
      <c r="J24" s="208">
        <v>19392640.460869566</v>
      </c>
      <c r="K24" s="22">
        <v>0.12921284373454894</v>
      </c>
      <c r="L24" s="208">
        <v>70844594.547619045</v>
      </c>
      <c r="M24" s="22">
        <v>0.13510053494529245</v>
      </c>
      <c r="N24" s="208">
        <v>302008120.65671641</v>
      </c>
      <c r="O24" s="22">
        <v>0.13417517275954124</v>
      </c>
    </row>
    <row r="25" spans="1:15" ht="12.4" customHeight="1" x14ac:dyDescent="0.15">
      <c r="A25" s="270" t="s">
        <v>19</v>
      </c>
      <c r="B25" s="208">
        <v>1951114.0696202531</v>
      </c>
      <c r="C25" s="22">
        <v>5.6374162048657472E-2</v>
      </c>
      <c r="D25" s="208">
        <v>858065.73886010365</v>
      </c>
      <c r="E25" s="22">
        <v>7.9135761590167344E-2</v>
      </c>
      <c r="F25" s="208">
        <v>11895525.896396397</v>
      </c>
      <c r="G25" s="22">
        <v>0.10974396680710184</v>
      </c>
      <c r="H25" s="208">
        <v>4355764.1682242993</v>
      </c>
      <c r="I25" s="22">
        <v>6.8500870946486395E-2</v>
      </c>
      <c r="J25" s="208">
        <v>18910782.460869566</v>
      </c>
      <c r="K25" s="22">
        <v>0.12600223182319656</v>
      </c>
      <c r="L25" s="208">
        <v>112983066.25</v>
      </c>
      <c r="M25" s="22">
        <v>0.215458536923018</v>
      </c>
      <c r="N25" s="208">
        <v>457455979.83582091</v>
      </c>
      <c r="O25" s="22">
        <v>0.20323703545085939</v>
      </c>
    </row>
    <row r="26" spans="1:15" ht="12.4" customHeight="1" x14ac:dyDescent="0.15">
      <c r="A26" s="270" t="s">
        <v>20</v>
      </c>
      <c r="B26" s="208">
        <v>8217211.1645569624</v>
      </c>
      <c r="C26" s="22">
        <v>0.23742250696235928</v>
      </c>
      <c r="D26" s="208">
        <v>2605064.636787565</v>
      </c>
      <c r="E26" s="22">
        <v>0.24025405593942178</v>
      </c>
      <c r="F26" s="208">
        <v>14020548.207207207</v>
      </c>
      <c r="G26" s="22">
        <v>0.12934868037530314</v>
      </c>
      <c r="H26" s="208">
        <v>13237468.906542055</v>
      </c>
      <c r="I26" s="22">
        <v>0.20817888990413988</v>
      </c>
      <c r="J26" s="208">
        <v>14749152.426086957</v>
      </c>
      <c r="K26" s="22">
        <v>9.827335949916137E-2</v>
      </c>
      <c r="L26" s="208">
        <v>38053225.166666664</v>
      </c>
      <c r="M26" s="22">
        <v>7.2567442996017709E-2</v>
      </c>
      <c r="N26" s="208">
        <v>31690493.14925373</v>
      </c>
      <c r="O26" s="22">
        <v>1.4079347879421384E-2</v>
      </c>
    </row>
    <row r="27" spans="1:15" ht="12.4" customHeight="1" x14ac:dyDescent="0.15">
      <c r="A27" s="270" t="s">
        <v>21</v>
      </c>
      <c r="B27" s="208">
        <v>124113201.93037975</v>
      </c>
      <c r="C27" s="22">
        <v>3.586042388266292</v>
      </c>
      <c r="D27" s="208">
        <v>44748853.218652852</v>
      </c>
      <c r="E27" s="22">
        <v>4.1269968247992903</v>
      </c>
      <c r="F27" s="208">
        <v>203826895.32432431</v>
      </c>
      <c r="G27" s="22">
        <v>1.8804357394273434</v>
      </c>
      <c r="H27" s="208">
        <v>154410719.22429907</v>
      </c>
      <c r="I27" s="22">
        <v>2.4283382529063458</v>
      </c>
      <c r="J27" s="208">
        <v>249805424.39130434</v>
      </c>
      <c r="K27" s="22">
        <v>1.6644494250820003</v>
      </c>
      <c r="L27" s="208">
        <v>495497445.72619045</v>
      </c>
      <c r="M27" s="22">
        <v>0.94491288162625442</v>
      </c>
      <c r="N27" s="208">
        <v>1106285196.5373135</v>
      </c>
      <c r="O27" s="22">
        <v>0.4914967420211851</v>
      </c>
    </row>
    <row r="28" spans="1:15" ht="12.4" customHeight="1" x14ac:dyDescent="0.15">
      <c r="A28" s="270" t="s">
        <v>22</v>
      </c>
      <c r="B28" s="208">
        <v>97674528.044303805</v>
      </c>
      <c r="C28" s="22">
        <v>2.8221413384956122</v>
      </c>
      <c r="D28" s="208">
        <v>32938891.464248706</v>
      </c>
      <c r="E28" s="22">
        <v>3.0378141719327671</v>
      </c>
      <c r="F28" s="208">
        <v>179919115.83783785</v>
      </c>
      <c r="G28" s="22">
        <v>1.6598709168841628</v>
      </c>
      <c r="H28" s="208">
        <v>122540232.62616822</v>
      </c>
      <c r="I28" s="22">
        <v>1.9271274423242186</v>
      </c>
      <c r="J28" s="208">
        <v>233306424.56521741</v>
      </c>
      <c r="K28" s="22">
        <v>1.5545168612000355</v>
      </c>
      <c r="L28" s="208">
        <v>470270721.35714287</v>
      </c>
      <c r="M28" s="22">
        <v>0.89680555630470216</v>
      </c>
      <c r="N28" s="208">
        <v>859016853.41791046</v>
      </c>
      <c r="O28" s="22">
        <v>0.38164117726396113</v>
      </c>
    </row>
    <row r="29" spans="1:15" ht="12.4" customHeight="1" x14ac:dyDescent="0.15">
      <c r="A29" s="270" t="s">
        <v>23</v>
      </c>
      <c r="B29" s="208">
        <v>0</v>
      </c>
      <c r="C29" s="22">
        <v>0</v>
      </c>
      <c r="D29" s="208">
        <v>9610.7523316062179</v>
      </c>
      <c r="E29" s="22">
        <v>8.8635890092347912E-4</v>
      </c>
      <c r="F29" s="208">
        <v>0</v>
      </c>
      <c r="G29" s="22">
        <v>0</v>
      </c>
      <c r="H29" s="208">
        <v>0</v>
      </c>
      <c r="I29" s="22">
        <v>0</v>
      </c>
      <c r="J29" s="208">
        <v>0</v>
      </c>
      <c r="K29" s="22">
        <v>0</v>
      </c>
      <c r="L29" s="208">
        <v>0</v>
      </c>
      <c r="M29" s="22">
        <v>0</v>
      </c>
      <c r="N29" s="208">
        <v>33166753.432835821</v>
      </c>
      <c r="O29" s="22">
        <v>1.4735215934084805E-2</v>
      </c>
    </row>
    <row r="30" spans="1:15" ht="12.4" customHeight="1" x14ac:dyDescent="0.15">
      <c r="A30" s="270" t="s">
        <v>24</v>
      </c>
      <c r="B30" s="208">
        <v>616483.80379746831</v>
      </c>
      <c r="C30" s="22">
        <v>1.7812263463619731E-2</v>
      </c>
      <c r="D30" s="208">
        <v>260651.71450777203</v>
      </c>
      <c r="E30" s="22">
        <v>2.4038801461479107E-2</v>
      </c>
      <c r="F30" s="208">
        <v>843455.88288288284</v>
      </c>
      <c r="G30" s="22">
        <v>7.7814293559223856E-3</v>
      </c>
      <c r="H30" s="208">
        <v>263766.1214953271</v>
      </c>
      <c r="I30" s="22">
        <v>4.1481146248495051E-3</v>
      </c>
      <c r="J30" s="208">
        <v>1382819.4</v>
      </c>
      <c r="K30" s="22">
        <v>9.2137028686649931E-3</v>
      </c>
      <c r="L30" s="208">
        <v>10730324.619047619</v>
      </c>
      <c r="M30" s="22">
        <v>2.0462712863654829E-2</v>
      </c>
      <c r="N30" s="208">
        <v>29307356.820895523</v>
      </c>
      <c r="O30" s="22">
        <v>1.3020575923648511E-2</v>
      </c>
    </row>
    <row r="31" spans="1:15" ht="12.4" customHeight="1" x14ac:dyDescent="0.15">
      <c r="A31" s="270" t="s">
        <v>25</v>
      </c>
      <c r="B31" s="208">
        <v>1292883.6708860761</v>
      </c>
      <c r="C31" s="22">
        <v>3.7355700882614466E-2</v>
      </c>
      <c r="D31" s="208">
        <v>333513.87305699481</v>
      </c>
      <c r="E31" s="22">
        <v>3.0758569128180386E-2</v>
      </c>
      <c r="F31" s="208">
        <v>695546.78378378379</v>
      </c>
      <c r="G31" s="22">
        <v>6.4168716723552238E-3</v>
      </c>
      <c r="H31" s="208">
        <v>850471.8037383178</v>
      </c>
      <c r="I31" s="22">
        <v>1.3374934230026024E-2</v>
      </c>
      <c r="J31" s="208">
        <v>551399.15652173909</v>
      </c>
      <c r="K31" s="22">
        <v>3.6739634909835695E-3</v>
      </c>
      <c r="L31" s="208">
        <v>181309.52380952382</v>
      </c>
      <c r="M31" s="22">
        <v>3.4575698843019404E-4</v>
      </c>
      <c r="N31" s="208">
        <v>0</v>
      </c>
      <c r="O31" s="22">
        <v>0</v>
      </c>
    </row>
    <row r="32" spans="1:15" ht="12.4" customHeight="1" x14ac:dyDescent="0.15">
      <c r="A32" s="270" t="s">
        <v>26</v>
      </c>
      <c r="B32" s="208">
        <v>24529306.411392406</v>
      </c>
      <c r="C32" s="22">
        <v>0.70873308542444546</v>
      </c>
      <c r="D32" s="208">
        <v>11206185.414507773</v>
      </c>
      <c r="E32" s="22">
        <v>1.0334989233759402</v>
      </c>
      <c r="F32" s="208">
        <v>22368776.819819819</v>
      </c>
      <c r="G32" s="22">
        <v>0.20636652151490323</v>
      </c>
      <c r="H32" s="208">
        <v>30756248.672897197</v>
      </c>
      <c r="I32" s="22">
        <v>0.48368776172725153</v>
      </c>
      <c r="J32" s="208">
        <v>14564781.269565217</v>
      </c>
      <c r="K32" s="22">
        <v>9.7044897522316514E-2</v>
      </c>
      <c r="L32" s="208">
        <v>14315090.226190476</v>
      </c>
      <c r="M32" s="22">
        <v>2.7298855469467261E-2</v>
      </c>
      <c r="N32" s="208">
        <v>184794232.86567163</v>
      </c>
      <c r="O32" s="22">
        <v>8.209977289949065E-2</v>
      </c>
    </row>
    <row r="33" spans="1:15" ht="12.4" customHeight="1" x14ac:dyDescent="0.15">
      <c r="A33" s="270" t="s">
        <v>27</v>
      </c>
      <c r="B33" s="208">
        <v>0</v>
      </c>
      <c r="C33" s="22">
        <v>0</v>
      </c>
      <c r="D33" s="208">
        <v>14091.968911917098</v>
      </c>
      <c r="E33" s="22">
        <v>1.299642488500915E-3</v>
      </c>
      <c r="F33" s="208">
        <v>0</v>
      </c>
      <c r="G33" s="22">
        <v>0</v>
      </c>
      <c r="H33" s="208">
        <v>0</v>
      </c>
      <c r="I33" s="22">
        <v>0</v>
      </c>
      <c r="J33" s="208">
        <v>0</v>
      </c>
      <c r="K33" s="22">
        <v>0</v>
      </c>
      <c r="L33" s="208">
        <v>0</v>
      </c>
      <c r="M33" s="22">
        <v>0</v>
      </c>
      <c r="N33" s="208">
        <v>0</v>
      </c>
      <c r="O33" s="22">
        <v>0</v>
      </c>
    </row>
    <row r="34" spans="1:15" ht="12.4" customHeight="1" x14ac:dyDescent="0.15">
      <c r="A34" s="270" t="s">
        <v>28</v>
      </c>
      <c r="B34" s="208">
        <v>125689.6835443038</v>
      </c>
      <c r="C34" s="22">
        <v>3.6315921751054491E-3</v>
      </c>
      <c r="D34" s="208">
        <v>60584.834715025907</v>
      </c>
      <c r="E34" s="22">
        <v>5.587482192631458E-3</v>
      </c>
      <c r="F34" s="208">
        <v>762612.61261261266</v>
      </c>
      <c r="G34" s="22">
        <v>7.0355975830029751E-3</v>
      </c>
      <c r="H34" s="208">
        <v>532710.28037383175</v>
      </c>
      <c r="I34" s="22">
        <v>8.3776615901201678E-3</v>
      </c>
      <c r="J34" s="208">
        <v>976521.73913043481</v>
      </c>
      <c r="K34" s="22">
        <v>6.506548251449043E-3</v>
      </c>
      <c r="L34" s="208">
        <v>0</v>
      </c>
      <c r="M34" s="22">
        <v>0</v>
      </c>
      <c r="N34" s="208">
        <v>0</v>
      </c>
      <c r="O34" s="22">
        <v>0</v>
      </c>
    </row>
    <row r="35" spans="1:15" ht="12.4" customHeight="1" x14ac:dyDescent="0.15">
      <c r="A35" s="270" t="s">
        <v>29</v>
      </c>
      <c r="B35" s="208">
        <v>1060.7594936708861</v>
      </c>
      <c r="C35" s="22">
        <v>3.0648862884010259E-5</v>
      </c>
      <c r="D35" s="208">
        <v>2194.8020725388601</v>
      </c>
      <c r="E35" s="22">
        <v>2.0241728073279691E-4</v>
      </c>
      <c r="F35" s="208">
        <v>4432312.2162162159</v>
      </c>
      <c r="G35" s="22">
        <v>4.089096429797183E-2</v>
      </c>
      <c r="H35" s="208">
        <v>153493.10280373832</v>
      </c>
      <c r="I35" s="22">
        <v>2.4139073696960562E-3</v>
      </c>
      <c r="J35" s="208">
        <v>8413474.3478260878</v>
      </c>
      <c r="K35" s="22">
        <v>5.6058840897086452E-2</v>
      </c>
      <c r="L35" s="208">
        <v>60978983.607142858</v>
      </c>
      <c r="M35" s="22">
        <v>0.11628682976239989</v>
      </c>
      <c r="N35" s="208">
        <v>130515891.91044776</v>
      </c>
      <c r="O35" s="22">
        <v>5.7985170421477834E-2</v>
      </c>
    </row>
    <row r="36" spans="1:15" ht="12.4" customHeight="1" x14ac:dyDescent="0.15">
      <c r="A36" s="270" t="s">
        <v>30</v>
      </c>
      <c r="B36" s="208">
        <v>1300728.4240506329</v>
      </c>
      <c r="C36" s="22">
        <v>3.7582361841610325E-2</v>
      </c>
      <c r="D36" s="208">
        <v>324323.17772020726</v>
      </c>
      <c r="E36" s="22">
        <v>2.9910950301228877E-2</v>
      </c>
      <c r="F36" s="208">
        <v>508930.71621621621</v>
      </c>
      <c r="G36" s="22">
        <v>4.6952170180611097E-3</v>
      </c>
      <c r="H36" s="208">
        <v>411354.74766355142</v>
      </c>
      <c r="I36" s="22">
        <v>6.4691653162693413E-3</v>
      </c>
      <c r="J36" s="208">
        <v>599718.7913043478</v>
      </c>
      <c r="K36" s="22">
        <v>3.9959164210692814E-3</v>
      </c>
      <c r="L36" s="208">
        <v>1195974.7619047619</v>
      </c>
      <c r="M36" s="22">
        <v>2.2807220670279411E-3</v>
      </c>
      <c r="N36" s="208">
        <v>771546.7910447761</v>
      </c>
      <c r="O36" s="22">
        <v>3.4278026615772145E-4</v>
      </c>
    </row>
    <row r="37" spans="1:15" ht="12.4" customHeight="1" x14ac:dyDescent="0.15">
      <c r="A37" s="270" t="s">
        <v>31</v>
      </c>
      <c r="B37" s="208">
        <v>11304941.544303797</v>
      </c>
      <c r="C37" s="22">
        <v>0.32663728712346474</v>
      </c>
      <c r="D37" s="208">
        <v>2377207.4528497411</v>
      </c>
      <c r="E37" s="22">
        <v>0.21923975485724054</v>
      </c>
      <c r="F37" s="208">
        <v>8402815.1441441439</v>
      </c>
      <c r="G37" s="22">
        <v>7.7521437412407648E-2</v>
      </c>
      <c r="H37" s="208">
        <v>2927692.1588785048</v>
      </c>
      <c r="I37" s="22">
        <v>4.6042314276195991E-2</v>
      </c>
      <c r="J37" s="208">
        <v>13497060.008695653</v>
      </c>
      <c r="K37" s="22">
        <v>8.9930688360795846E-2</v>
      </c>
      <c r="L37" s="208">
        <v>11108302.476190476</v>
      </c>
      <c r="M37" s="22">
        <v>2.1183516067110966E-2</v>
      </c>
      <c r="N37" s="208">
        <v>256673922.68656716</v>
      </c>
      <c r="O37" s="22">
        <v>0.11403424465690234</v>
      </c>
    </row>
    <row r="38" spans="1:15" ht="12.4" customHeight="1" x14ac:dyDescent="0.15">
      <c r="A38" s="270" t="s">
        <v>32</v>
      </c>
      <c r="B38" s="208">
        <v>10139018.037974684</v>
      </c>
      <c r="C38" s="22">
        <v>0.29294988682967821</v>
      </c>
      <c r="D38" s="208">
        <v>3492956.9911917099</v>
      </c>
      <c r="E38" s="22">
        <v>0.32214059970144282</v>
      </c>
      <c r="F38" s="208">
        <v>52894795.860360362</v>
      </c>
      <c r="G38" s="22">
        <v>0.48798891042945264</v>
      </c>
      <c r="H38" s="208">
        <v>31995035.766355142</v>
      </c>
      <c r="I38" s="22">
        <v>0.50316953152511668</v>
      </c>
      <c r="J38" s="208">
        <v>72340659.599999994</v>
      </c>
      <c r="K38" s="22">
        <v>0.48200462249635612</v>
      </c>
      <c r="L38" s="208">
        <v>197804786.60714287</v>
      </c>
      <c r="M38" s="22">
        <v>0.37721342970495625</v>
      </c>
      <c r="N38" s="208">
        <v>647710040.17910445</v>
      </c>
      <c r="O38" s="22">
        <v>0.28776248251253117</v>
      </c>
    </row>
    <row r="39" spans="1:15" ht="12.4" customHeight="1" x14ac:dyDescent="0.15">
      <c r="A39" s="270" t="s">
        <v>33</v>
      </c>
      <c r="B39" s="208">
        <v>37330085.12658228</v>
      </c>
      <c r="C39" s="22">
        <v>1.0785900737344993</v>
      </c>
      <c r="D39" s="208">
        <v>13624816.263212435</v>
      </c>
      <c r="E39" s="22">
        <v>1.2565589822380754</v>
      </c>
      <c r="F39" s="208">
        <v>96532682.4009009</v>
      </c>
      <c r="G39" s="22">
        <v>0.89057680891722979</v>
      </c>
      <c r="H39" s="208">
        <v>60188209.57009346</v>
      </c>
      <c r="I39" s="22">
        <v>0.94654912824213755</v>
      </c>
      <c r="J39" s="208">
        <v>130348844.07826087</v>
      </c>
      <c r="K39" s="22">
        <v>0.86851219950417091</v>
      </c>
      <c r="L39" s="208">
        <v>475415819.38095236</v>
      </c>
      <c r="M39" s="22">
        <v>0.90661725047560193</v>
      </c>
      <c r="N39" s="208">
        <v>2069014721.0746269</v>
      </c>
      <c r="O39" s="22">
        <v>0.91921504308744595</v>
      </c>
    </row>
    <row r="40" spans="1:15" ht="12.4" customHeight="1" x14ac:dyDescent="0.15">
      <c r="A40" s="270" t="s">
        <v>34</v>
      </c>
      <c r="B40" s="208">
        <v>22623190.5</v>
      </c>
      <c r="C40" s="22">
        <v>0.65365906953501363</v>
      </c>
      <c r="D40" s="208">
        <v>6958601.3870466324</v>
      </c>
      <c r="E40" s="22">
        <v>0.64176227464561464</v>
      </c>
      <c r="F40" s="208">
        <v>82849663.792792797</v>
      </c>
      <c r="G40" s="22">
        <v>0.76434205872395988</v>
      </c>
      <c r="H40" s="208">
        <v>46883408.168224297</v>
      </c>
      <c r="I40" s="22">
        <v>0.73731133468877019</v>
      </c>
      <c r="J40" s="208">
        <v>116313919.02608696</v>
      </c>
      <c r="K40" s="22">
        <v>0.77499772522451238</v>
      </c>
      <c r="L40" s="208">
        <v>436313419.94047618</v>
      </c>
      <c r="M40" s="22">
        <v>0.8320490337219304</v>
      </c>
      <c r="N40" s="208">
        <v>1466747563.9850745</v>
      </c>
      <c r="O40" s="22">
        <v>0.65164177494429554</v>
      </c>
    </row>
    <row r="41" spans="1:15" ht="12.4" customHeight="1" x14ac:dyDescent="0.15">
      <c r="A41" s="270" t="s">
        <v>35</v>
      </c>
      <c r="B41" s="208">
        <v>785597.84810126584</v>
      </c>
      <c r="C41" s="22">
        <v>2.2698529564986972E-2</v>
      </c>
      <c r="D41" s="208">
        <v>88263.649222797932</v>
      </c>
      <c r="E41" s="22">
        <v>8.1401817898619985E-3</v>
      </c>
      <c r="F41" s="208">
        <v>0</v>
      </c>
      <c r="G41" s="22">
        <v>0</v>
      </c>
      <c r="H41" s="208">
        <v>0</v>
      </c>
      <c r="I41" s="22">
        <v>0</v>
      </c>
      <c r="J41" s="208">
        <v>0</v>
      </c>
      <c r="K41" s="22">
        <v>0</v>
      </c>
      <c r="L41" s="208">
        <v>0</v>
      </c>
      <c r="M41" s="22">
        <v>0</v>
      </c>
      <c r="N41" s="208">
        <v>50675343.597014926</v>
      </c>
      <c r="O41" s="22">
        <v>2.2513874683215009E-2</v>
      </c>
    </row>
    <row r="42" spans="1:15" ht="12.4" customHeight="1" x14ac:dyDescent="0.15">
      <c r="A42" s="270" t="s">
        <v>36</v>
      </c>
      <c r="B42" s="208">
        <v>889669.37341772148</v>
      </c>
      <c r="C42" s="22">
        <v>2.5705501389029387E-2</v>
      </c>
      <c r="D42" s="208">
        <v>1811719.6497409327</v>
      </c>
      <c r="E42" s="22">
        <v>0.16708721462365114</v>
      </c>
      <c r="F42" s="208">
        <v>8079032.9819819815</v>
      </c>
      <c r="G42" s="22">
        <v>7.4534336281568164E-2</v>
      </c>
      <c r="H42" s="208">
        <v>7159629.6915887855</v>
      </c>
      <c r="I42" s="22">
        <v>0.11259582718136278</v>
      </c>
      <c r="J42" s="208">
        <v>8934477.7826086953</v>
      </c>
      <c r="K42" s="22">
        <v>5.953027819514637E-2</v>
      </c>
      <c r="L42" s="208">
        <v>9506454.3928571437</v>
      </c>
      <c r="M42" s="22">
        <v>1.812879418830959E-2</v>
      </c>
      <c r="N42" s="208">
        <v>8307289.4626865676</v>
      </c>
      <c r="O42" s="22">
        <v>3.6907351908144737E-3</v>
      </c>
    </row>
    <row r="43" spans="1:15" ht="12.4" customHeight="1" x14ac:dyDescent="0.15">
      <c r="A43" s="270" t="s">
        <v>508</v>
      </c>
      <c r="B43" s="208">
        <v>8730593.6645569615</v>
      </c>
      <c r="C43" s="22">
        <v>0.25225583152219788</v>
      </c>
      <c r="D43" s="208">
        <v>4363815.8668393781</v>
      </c>
      <c r="E43" s="22">
        <v>0.40245621800533471</v>
      </c>
      <c r="F43" s="208">
        <v>17360019.963963963</v>
      </c>
      <c r="G43" s="22">
        <v>0.16015748032401245</v>
      </c>
      <c r="H43" s="208">
        <v>10857401.990654206</v>
      </c>
      <c r="I43" s="22">
        <v>0.17074879719191205</v>
      </c>
      <c r="J43" s="208">
        <v>23410281.904347826</v>
      </c>
      <c r="K43" s="22">
        <v>0.15598232244814161</v>
      </c>
      <c r="L43" s="208">
        <v>29458017.833333332</v>
      </c>
      <c r="M43" s="22">
        <v>5.6176395575758882E-2</v>
      </c>
      <c r="N43" s="208">
        <v>99487047.761194035</v>
      </c>
      <c r="O43" s="22">
        <v>4.4199777779710764E-2</v>
      </c>
    </row>
    <row r="44" spans="1:15" ht="12.4" customHeight="1" x14ac:dyDescent="0.15">
      <c r="A44" s="270" t="s">
        <v>37</v>
      </c>
      <c r="B44" s="208">
        <v>23700100.46835443</v>
      </c>
      <c r="C44" s="22">
        <v>0.68477457324292501</v>
      </c>
      <c r="D44" s="208">
        <v>6067668.3922279794</v>
      </c>
      <c r="E44" s="22">
        <v>0.55959530552219472</v>
      </c>
      <c r="F44" s="208">
        <v>49245263.5</v>
      </c>
      <c r="G44" s="22">
        <v>0.45431959965621799</v>
      </c>
      <c r="H44" s="208">
        <v>23232431.68224299</v>
      </c>
      <c r="I44" s="22">
        <v>0.36536454752259168</v>
      </c>
      <c r="J44" s="208">
        <v>73448507.017391309</v>
      </c>
      <c r="K44" s="22">
        <v>0.48938619157736662</v>
      </c>
      <c r="L44" s="208">
        <v>143319191.45238096</v>
      </c>
      <c r="M44" s="22">
        <v>0.2733094819270751</v>
      </c>
      <c r="N44" s="208">
        <v>339608256.38805968</v>
      </c>
      <c r="O44" s="22">
        <v>0.15088003717366635</v>
      </c>
    </row>
    <row r="45" spans="1:15" ht="12.4" customHeight="1" x14ac:dyDescent="0.15">
      <c r="A45" s="270" t="s">
        <v>38</v>
      </c>
      <c r="B45" s="208">
        <v>13391673.740506329</v>
      </c>
      <c r="C45" s="22">
        <v>0.38692990702331942</v>
      </c>
      <c r="D45" s="208">
        <v>2622435.0569948186</v>
      </c>
      <c r="E45" s="22">
        <v>0.24185605607762606</v>
      </c>
      <c r="F45" s="208">
        <v>13913843.36036036</v>
      </c>
      <c r="G45" s="22">
        <v>0.12836425873034965</v>
      </c>
      <c r="H45" s="208">
        <v>9210509.5327102803</v>
      </c>
      <c r="I45" s="22">
        <v>0.14484896346185291</v>
      </c>
      <c r="J45" s="208">
        <v>18289988.747826088</v>
      </c>
      <c r="K45" s="22">
        <v>0.12186589354596533</v>
      </c>
      <c r="L45" s="208">
        <v>48354988.845238097</v>
      </c>
      <c r="M45" s="22">
        <v>9.2212890792595717E-2</v>
      </c>
      <c r="N45" s="208">
        <v>116037653.3283582</v>
      </c>
      <c r="O45" s="22">
        <v>5.1552826288540292E-2</v>
      </c>
    </row>
    <row r="46" spans="1:15" ht="12.4" customHeight="1" x14ac:dyDescent="0.15">
      <c r="A46" s="82" t="s">
        <v>39</v>
      </c>
      <c r="B46" s="208">
        <v>11094281.778481012</v>
      </c>
      <c r="C46" s="22">
        <v>0.32055062721949645</v>
      </c>
      <c r="D46" s="208">
        <v>2549300.1839378239</v>
      </c>
      <c r="E46" s="22">
        <v>0.23511113710923326</v>
      </c>
      <c r="F46" s="208">
        <v>50235194.851351351</v>
      </c>
      <c r="G46" s="22">
        <v>0.46345236052027716</v>
      </c>
      <c r="H46" s="208">
        <v>13154222.719626168</v>
      </c>
      <c r="I46" s="22">
        <v>0.20686971978232474</v>
      </c>
      <c r="J46" s="208">
        <v>84736621.095652178</v>
      </c>
      <c r="K46" s="22">
        <v>0.56459870961456637</v>
      </c>
      <c r="L46" s="208">
        <v>567946714.64285719</v>
      </c>
      <c r="M46" s="22">
        <v>1.0830735281729424</v>
      </c>
      <c r="N46" s="208">
        <v>2798512665.7014923</v>
      </c>
      <c r="O46" s="22">
        <v>1.24331398630526</v>
      </c>
    </row>
    <row r="47" spans="1:15" ht="12.4" customHeight="1" x14ac:dyDescent="0.15">
      <c r="A47" s="270" t="s">
        <v>40</v>
      </c>
      <c r="B47" s="208">
        <v>7911598.6772151897</v>
      </c>
      <c r="C47" s="22">
        <v>0.22859234774524509</v>
      </c>
      <c r="D47" s="208">
        <v>3248089.2678756476</v>
      </c>
      <c r="E47" s="22">
        <v>0.29955748876263599</v>
      </c>
      <c r="F47" s="208">
        <v>20335316.256756756</v>
      </c>
      <c r="G47" s="22">
        <v>0.18760652464885907</v>
      </c>
      <c r="H47" s="208">
        <v>10633331.822429907</v>
      </c>
      <c r="I47" s="22">
        <v>0.16722496048182048</v>
      </c>
      <c r="J47" s="208">
        <v>29362380.034782607</v>
      </c>
      <c r="K47" s="22">
        <v>0.19564105418054464</v>
      </c>
      <c r="L47" s="208">
        <v>30907149.226190478</v>
      </c>
      <c r="M47" s="22">
        <v>5.8939886956169314E-2</v>
      </c>
      <c r="N47" s="208">
        <v>11632511.850746268</v>
      </c>
      <c r="O47" s="22">
        <v>5.1680540371144513E-3</v>
      </c>
    </row>
    <row r="48" spans="1:15" ht="12.4" customHeight="1" x14ac:dyDescent="0.15">
      <c r="A48" s="270" t="s">
        <v>41</v>
      </c>
      <c r="B48" s="208">
        <v>527896.27848101268</v>
      </c>
      <c r="C48" s="22">
        <v>1.5252675797558049E-2</v>
      </c>
      <c r="D48" s="208">
        <v>209697.6761658031</v>
      </c>
      <c r="E48" s="22">
        <v>1.9339526746650165E-2</v>
      </c>
      <c r="F48" s="208">
        <v>4536736.6711711716</v>
      </c>
      <c r="G48" s="22">
        <v>4.1854347843872736E-2</v>
      </c>
      <c r="H48" s="208">
        <v>7723070.1308411211</v>
      </c>
      <c r="I48" s="22">
        <v>0.12145676623238359</v>
      </c>
      <c r="J48" s="208">
        <v>1572061.1913043477</v>
      </c>
      <c r="K48" s="22">
        <v>1.0474617804781865E-2</v>
      </c>
      <c r="L48" s="208">
        <v>4104333.2380952379</v>
      </c>
      <c r="M48" s="22">
        <v>7.8269572943592582E-3</v>
      </c>
      <c r="N48" s="208">
        <v>24249811.552238807</v>
      </c>
      <c r="O48" s="22">
        <v>1.0773626375783352E-2</v>
      </c>
    </row>
    <row r="49" spans="1:17" ht="12.4" customHeight="1" x14ac:dyDescent="0.15">
      <c r="A49" s="270" t="s">
        <v>42</v>
      </c>
      <c r="B49" s="208">
        <v>34263197.101265825</v>
      </c>
      <c r="C49" s="22">
        <v>0.98997749837752524</v>
      </c>
      <c r="D49" s="208">
        <v>9307131.1388601027</v>
      </c>
      <c r="E49" s="22">
        <v>0.85835720684022887</v>
      </c>
      <c r="F49" s="208">
        <v>175749622.2927928</v>
      </c>
      <c r="G49" s="22">
        <v>1.6214046258437249</v>
      </c>
      <c r="H49" s="208">
        <v>79240981.719626173</v>
      </c>
      <c r="I49" s="22">
        <v>1.2461823121755116</v>
      </c>
      <c r="J49" s="208">
        <v>265544618.30434781</v>
      </c>
      <c r="K49" s="22">
        <v>1.7693194146895248</v>
      </c>
      <c r="L49" s="208">
        <v>1310155431.7738094</v>
      </c>
      <c r="M49" s="22">
        <v>2.4984644322461014</v>
      </c>
      <c r="N49" s="208">
        <v>10129800087.447762</v>
      </c>
      <c r="O49" s="22">
        <v>4.5004342061975375</v>
      </c>
    </row>
    <row r="50" spans="1:17" ht="12.4" customHeight="1" x14ac:dyDescent="0.15">
      <c r="A50" s="270" t="s">
        <v>43</v>
      </c>
      <c r="B50" s="208">
        <v>1901515.3734177216</v>
      </c>
      <c r="C50" s="22">
        <v>5.49410910762013E-2</v>
      </c>
      <c r="D50" s="208">
        <v>534819.85906735749</v>
      </c>
      <c r="E50" s="22">
        <v>4.9324165904894114E-2</v>
      </c>
      <c r="F50" s="208">
        <v>1680907.0720720722</v>
      </c>
      <c r="G50" s="22">
        <v>1.5507461505269217E-2</v>
      </c>
      <c r="H50" s="208">
        <v>2451682.5794392521</v>
      </c>
      <c r="I50" s="22">
        <v>3.85563555531937E-2</v>
      </c>
      <c r="J50" s="208">
        <v>963750.73043478257</v>
      </c>
      <c r="K50" s="22">
        <v>6.421455231019277E-3</v>
      </c>
      <c r="L50" s="208">
        <v>6992034.9880952379</v>
      </c>
      <c r="M50" s="22">
        <v>1.3333800176002495E-2</v>
      </c>
      <c r="N50" s="208">
        <v>104766376.65671642</v>
      </c>
      <c r="O50" s="22">
        <v>4.6545260626565471E-2</v>
      </c>
    </row>
    <row r="51" spans="1:17" ht="12.4" customHeight="1" x14ac:dyDescent="0.15">
      <c r="A51" s="270" t="s">
        <v>44</v>
      </c>
      <c r="B51" s="208">
        <v>8627254.6772151906</v>
      </c>
      <c r="C51" s="22">
        <v>0.24927002515184918</v>
      </c>
      <c r="D51" s="208">
        <v>833562.62590673578</v>
      </c>
      <c r="E51" s="22">
        <v>7.6875943470088789E-2</v>
      </c>
      <c r="F51" s="208">
        <v>4591817.9099099096</v>
      </c>
      <c r="G51" s="22">
        <v>4.2362508112572521E-2</v>
      </c>
      <c r="H51" s="208">
        <v>1042606.9906542056</v>
      </c>
      <c r="I51" s="22">
        <v>1.6396545854277425E-2</v>
      </c>
      <c r="J51" s="208">
        <v>7894127.2000000002</v>
      </c>
      <c r="K51" s="22">
        <v>5.2598439411716637E-2</v>
      </c>
      <c r="L51" s="208">
        <v>67303491.333333328</v>
      </c>
      <c r="M51" s="22">
        <v>0.1283476564568013</v>
      </c>
      <c r="N51" s="208">
        <v>65635761.164179102</v>
      </c>
      <c r="O51" s="22">
        <v>2.9160439706911127E-2</v>
      </c>
    </row>
    <row r="52" spans="1:17" ht="12.4" customHeight="1" x14ac:dyDescent="0.15">
      <c r="A52" s="270" t="s">
        <v>509</v>
      </c>
      <c r="B52" s="208">
        <v>7432173.3734177211</v>
      </c>
      <c r="C52" s="22">
        <v>0.21474015930207238</v>
      </c>
      <c r="D52" s="208">
        <v>2999985.2854922279</v>
      </c>
      <c r="E52" s="22">
        <v>0.27667591138425468</v>
      </c>
      <c r="F52" s="208">
        <v>35001491.270270273</v>
      </c>
      <c r="G52" s="22">
        <v>0.32291153242138299</v>
      </c>
      <c r="H52" s="208">
        <v>23859512.130841121</v>
      </c>
      <c r="I52" s="22">
        <v>0.37522632038803971</v>
      </c>
      <c r="J52" s="208">
        <v>45368376.20869565</v>
      </c>
      <c r="K52" s="22">
        <v>0.30228874285444052</v>
      </c>
      <c r="L52" s="208">
        <v>168199688.08333334</v>
      </c>
      <c r="M52" s="22">
        <v>0.32075655147430543</v>
      </c>
      <c r="N52" s="208">
        <v>961021773.64179099</v>
      </c>
      <c r="O52" s="22">
        <v>0.42695958712526239</v>
      </c>
    </row>
    <row r="53" spans="1:17" ht="12.4" customHeight="1" x14ac:dyDescent="0.15">
      <c r="A53" s="270" t="s">
        <v>45</v>
      </c>
      <c r="B53" s="208">
        <v>1912813.1012658228</v>
      </c>
      <c r="C53" s="22">
        <v>5.5267519935696133E-2</v>
      </c>
      <c r="D53" s="208">
        <v>577753.6155440415</v>
      </c>
      <c r="E53" s="22">
        <v>5.3283764060185451E-2</v>
      </c>
      <c r="F53" s="208">
        <v>19798829.207207207</v>
      </c>
      <c r="G53" s="22">
        <v>0.18265708252490542</v>
      </c>
      <c r="H53" s="208">
        <v>9529612.9626168218</v>
      </c>
      <c r="I53" s="22">
        <v>0.14986733957828077</v>
      </c>
      <c r="J53" s="208">
        <v>29353665.191304348</v>
      </c>
      <c r="K53" s="22">
        <v>0.19558298732209903</v>
      </c>
      <c r="L53" s="208">
        <v>33875246.702380955</v>
      </c>
      <c r="M53" s="22">
        <v>6.4600044366394521E-2</v>
      </c>
      <c r="N53" s="208">
        <v>79427391.059701487</v>
      </c>
      <c r="O53" s="22">
        <v>3.5287739594885903E-2</v>
      </c>
    </row>
    <row r="54" spans="1:17" ht="12.4" customHeight="1" x14ac:dyDescent="0.15">
      <c r="A54" s="270" t="s">
        <v>46</v>
      </c>
      <c r="B54" s="208">
        <v>10447961.208860759</v>
      </c>
      <c r="C54" s="22">
        <v>0.30187628055034232</v>
      </c>
      <c r="D54" s="208">
        <v>2311583.8098445595</v>
      </c>
      <c r="E54" s="22">
        <v>0.21318756475996992</v>
      </c>
      <c r="F54" s="208">
        <v>14624292.684684685</v>
      </c>
      <c r="G54" s="22">
        <v>0.13491861603626717</v>
      </c>
      <c r="H54" s="208">
        <v>20722522.897196263</v>
      </c>
      <c r="I54" s="22">
        <v>0.32589249827203987</v>
      </c>
      <c r="J54" s="208">
        <v>8950287.1826086957</v>
      </c>
      <c r="K54" s="22">
        <v>5.9635615966754048E-2</v>
      </c>
      <c r="L54" s="208">
        <v>396819663.4285714</v>
      </c>
      <c r="M54" s="22">
        <v>0.75673449962333994</v>
      </c>
      <c r="N54" s="208">
        <v>0</v>
      </c>
      <c r="O54" s="22">
        <v>0</v>
      </c>
    </row>
    <row r="55" spans="1:17" ht="12.4" customHeight="1" x14ac:dyDescent="0.15">
      <c r="A55" s="270" t="s">
        <v>47</v>
      </c>
      <c r="B55" s="208">
        <v>386525.94303797471</v>
      </c>
      <c r="C55" s="22">
        <v>1.116801753834616E-2</v>
      </c>
      <c r="D55" s="208">
        <v>255295.84404145076</v>
      </c>
      <c r="E55" s="22">
        <v>2.3544852257897493E-2</v>
      </c>
      <c r="F55" s="208">
        <v>2669588.0405405406</v>
      </c>
      <c r="G55" s="22">
        <v>2.4628686773610332E-2</v>
      </c>
      <c r="H55" s="208">
        <v>977811.52336448594</v>
      </c>
      <c r="I55" s="22">
        <v>1.5377540744884689E-2</v>
      </c>
      <c r="J55" s="208">
        <v>4243675.7565217391</v>
      </c>
      <c r="K55" s="22">
        <v>2.8275541615592339E-2</v>
      </c>
      <c r="L55" s="208">
        <v>44904115.309523806</v>
      </c>
      <c r="M55" s="22">
        <v>8.5632080165044144E-2</v>
      </c>
      <c r="N55" s="208">
        <v>549824845.38805974</v>
      </c>
      <c r="O55" s="22">
        <v>0.24427437069245683</v>
      </c>
    </row>
    <row r="56" spans="1:17" ht="12.4" customHeight="1" x14ac:dyDescent="0.15">
      <c r="A56" s="270" t="s">
        <v>48</v>
      </c>
      <c r="B56" s="208">
        <v>1752550.9683544303</v>
      </c>
      <c r="C56" s="22">
        <v>5.0637014937713762E-2</v>
      </c>
      <c r="D56" s="208">
        <v>409257.37046632124</v>
      </c>
      <c r="E56" s="22">
        <v>3.7744070449970323E-2</v>
      </c>
      <c r="F56" s="208">
        <v>10277175.13963964</v>
      </c>
      <c r="G56" s="22">
        <v>9.4813628015980006E-2</v>
      </c>
      <c r="H56" s="208">
        <v>2038056.0467289719</v>
      </c>
      <c r="I56" s="22">
        <v>3.2051463037678959E-2</v>
      </c>
      <c r="J56" s="208">
        <v>17943138.12173913</v>
      </c>
      <c r="K56" s="22">
        <v>0.11955483354161794</v>
      </c>
      <c r="L56" s="208">
        <v>176267805.36904761</v>
      </c>
      <c r="M56" s="22">
        <v>0.33614243896878038</v>
      </c>
      <c r="N56" s="208">
        <v>1222391548.6716418</v>
      </c>
      <c r="O56" s="22">
        <v>0.54308008958888632</v>
      </c>
    </row>
    <row r="57" spans="1:17" ht="12.4" customHeight="1" x14ac:dyDescent="0.15">
      <c r="A57" s="270" t="s">
        <v>49</v>
      </c>
      <c r="B57" s="208">
        <v>50270898.696202531</v>
      </c>
      <c r="C57" s="22">
        <v>1.4524931338242797</v>
      </c>
      <c r="D57" s="208">
        <v>17527553.347150259</v>
      </c>
      <c r="E57" s="22">
        <v>1.6164918608469974</v>
      </c>
      <c r="F57" s="208">
        <v>87935090.698198199</v>
      </c>
      <c r="G57" s="22">
        <v>0.81125843101110873</v>
      </c>
      <c r="H57" s="208">
        <v>67052230.728971966</v>
      </c>
      <c r="I57" s="22">
        <v>1.0544960715152327</v>
      </c>
      <c r="J57" s="208">
        <v>107365229.97391304</v>
      </c>
      <c r="K57" s="22">
        <v>0.71537275757450269</v>
      </c>
      <c r="L57" s="208">
        <v>871596117.86904764</v>
      </c>
      <c r="M57" s="22">
        <v>1.6621324821218273</v>
      </c>
      <c r="N57" s="208">
        <v>5495427222.970149</v>
      </c>
      <c r="O57" s="22">
        <v>2.4414902997513415</v>
      </c>
    </row>
    <row r="58" spans="1:17" ht="6" customHeight="1" x14ac:dyDescent="0.15">
      <c r="A58" s="270"/>
      <c r="B58" s="208"/>
      <c r="C58" s="23"/>
      <c r="D58" s="208"/>
      <c r="E58" s="23"/>
      <c r="F58" s="208"/>
      <c r="G58" s="23"/>
      <c r="H58" s="208"/>
      <c r="I58" s="23"/>
      <c r="J58" s="208"/>
      <c r="K58" s="23"/>
      <c r="L58" s="208"/>
      <c r="M58" s="23"/>
      <c r="N58" s="208"/>
      <c r="O58" s="23"/>
    </row>
    <row r="59" spans="1:17" ht="12.4" customHeight="1" x14ac:dyDescent="0.15">
      <c r="A59" s="82" t="s">
        <v>50</v>
      </c>
      <c r="B59" s="208">
        <v>3461007665.0650949</v>
      </c>
      <c r="C59" s="23">
        <v>100</v>
      </c>
      <c r="D59" s="208">
        <v>1084295799.5449667</v>
      </c>
      <c r="E59" s="23">
        <v>100</v>
      </c>
      <c r="F59" s="208">
        <v>10839343831.360945</v>
      </c>
      <c r="G59" s="23">
        <v>100</v>
      </c>
      <c r="H59" s="208">
        <v>6358698959.6483641</v>
      </c>
      <c r="I59" s="23">
        <v>100</v>
      </c>
      <c r="J59" s="208">
        <v>15008291668.519606</v>
      </c>
      <c r="K59" s="23">
        <v>100</v>
      </c>
      <c r="L59" s="208">
        <v>52438426373.59417</v>
      </c>
      <c r="M59" s="23">
        <v>100</v>
      </c>
      <c r="N59" s="208">
        <v>225084950103.21533</v>
      </c>
      <c r="O59" s="23">
        <v>100</v>
      </c>
    </row>
    <row r="60" spans="1:17" ht="6" customHeight="1" x14ac:dyDescent="0.15">
      <c r="A60" s="271"/>
      <c r="B60" s="199"/>
      <c r="C60" s="121"/>
      <c r="D60" s="201"/>
      <c r="E60" s="121"/>
      <c r="F60" s="201"/>
      <c r="G60" s="121"/>
      <c r="H60" s="201"/>
      <c r="I60" s="121"/>
      <c r="J60" s="201"/>
      <c r="K60" s="121"/>
      <c r="L60" s="201"/>
      <c r="M60" s="121"/>
      <c r="N60" s="201"/>
      <c r="O60" s="121"/>
    </row>
    <row r="61" spans="1:17" x14ac:dyDescent="0.15">
      <c r="I61" s="122"/>
      <c r="K61" s="122"/>
      <c r="M61" s="122"/>
      <c r="O61" s="122"/>
    </row>
    <row r="63" spans="1:17" x14ac:dyDescent="0.15">
      <c r="B63" s="200">
        <f>SUM(B7,B21,B9,B23)-B59</f>
        <v>0</v>
      </c>
      <c r="C63" s="83">
        <f t="shared" ref="C63:Q63" si="0">SUM(C7,C21,C9,C23)-C59</f>
        <v>0</v>
      </c>
      <c r="D63" s="200">
        <f t="shared" si="0"/>
        <v>0</v>
      </c>
      <c r="E63" s="83">
        <f t="shared" si="0"/>
        <v>0</v>
      </c>
      <c r="F63" s="200">
        <f t="shared" si="0"/>
        <v>0</v>
      </c>
      <c r="G63" s="83">
        <f t="shared" si="0"/>
        <v>0</v>
      </c>
      <c r="H63" s="200">
        <f t="shared" si="0"/>
        <v>0</v>
      </c>
      <c r="I63" s="83">
        <f t="shared" si="0"/>
        <v>0</v>
      </c>
      <c r="J63" s="200">
        <f t="shared" si="0"/>
        <v>0</v>
      </c>
      <c r="K63" s="83">
        <f t="shared" si="0"/>
        <v>0</v>
      </c>
      <c r="L63" s="200">
        <f t="shared" si="0"/>
        <v>0</v>
      </c>
      <c r="M63" s="83">
        <f t="shared" si="0"/>
        <v>0</v>
      </c>
      <c r="N63" s="200">
        <f t="shared" si="0"/>
        <v>0</v>
      </c>
      <c r="O63" s="83">
        <f t="shared" si="0"/>
        <v>0</v>
      </c>
      <c r="P63" s="83">
        <f t="shared" si="0"/>
        <v>0</v>
      </c>
      <c r="Q63" s="83">
        <f t="shared" si="0"/>
        <v>0</v>
      </c>
    </row>
  </sheetData>
  <mergeCells count="13">
    <mergeCell ref="N5:O5"/>
    <mergeCell ref="A2:G2"/>
    <mergeCell ref="H2:O2"/>
    <mergeCell ref="N3:O3"/>
    <mergeCell ref="A4:A6"/>
    <mergeCell ref="B4:G4"/>
    <mergeCell ref="H4:O4"/>
    <mergeCell ref="B5:C5"/>
    <mergeCell ref="D5:E5"/>
    <mergeCell ref="F5:G5"/>
    <mergeCell ref="H5:I5"/>
    <mergeCell ref="J5:K5"/>
    <mergeCell ref="L5:M5"/>
  </mergeCells>
  <phoneticPr fontId="4" type="noConversion"/>
  <pageMargins left="1.0236220472440944" right="0.70866141732283472" top="0.74803149606299213" bottom="0.74803149606299213" header="0.31496062992125984" footer="0.31496062992125984"/>
  <pageSetup paperSize="8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>
    <pageSetUpPr fitToPage="1"/>
  </sheetPr>
  <dimension ref="A1:Q63"/>
  <sheetViews>
    <sheetView view="pageBreakPreview" zoomScale="115" zoomScaleNormal="100" zoomScaleSheetLayoutView="115" workbookViewId="0">
      <selection activeCell="B7" sqref="B7:H59"/>
    </sheetView>
  </sheetViews>
  <sheetFormatPr defaultRowHeight="13.5" x14ac:dyDescent="0.15"/>
  <cols>
    <col min="1" max="1" width="19" style="8" customWidth="1"/>
    <col min="2" max="2" width="7.77734375" style="200" customWidth="1"/>
    <col min="3" max="3" width="7.77734375" style="122" customWidth="1"/>
    <col min="4" max="4" width="7.77734375" style="200" customWidth="1"/>
    <col min="5" max="5" width="7.77734375" style="122" customWidth="1"/>
    <col min="6" max="6" width="7.77734375" style="200" customWidth="1"/>
    <col min="7" max="7" width="7.77734375" style="122" customWidth="1"/>
    <col min="8" max="8" width="7.77734375" style="200" customWidth="1"/>
    <col min="9" max="16384" width="8.88671875" style="8"/>
  </cols>
  <sheetData>
    <row r="1" spans="1:8" ht="12" customHeight="1" x14ac:dyDescent="0.15">
      <c r="A1" s="68"/>
      <c r="B1" s="195"/>
      <c r="C1" s="117"/>
      <c r="D1" s="195"/>
      <c r="E1" s="117"/>
      <c r="F1" s="195"/>
      <c r="G1" s="117"/>
      <c r="H1" s="195"/>
    </row>
    <row r="2" spans="1:8" ht="18.75" customHeight="1" x14ac:dyDescent="0.15">
      <c r="A2" s="282" t="s">
        <v>208</v>
      </c>
      <c r="B2" s="282"/>
      <c r="C2" s="282"/>
      <c r="D2" s="282"/>
      <c r="E2" s="282"/>
      <c r="F2" s="282"/>
      <c r="G2" s="282"/>
      <c r="H2" s="282"/>
    </row>
    <row r="3" spans="1:8" ht="12" customHeight="1" x14ac:dyDescent="0.15">
      <c r="A3" s="69"/>
      <c r="B3" s="196"/>
      <c r="C3" s="118"/>
      <c r="D3" s="196"/>
      <c r="E3" s="118"/>
      <c r="F3" s="196"/>
      <c r="G3" s="118"/>
      <c r="H3" s="196"/>
    </row>
    <row r="4" spans="1:8" x14ac:dyDescent="0.15">
      <c r="A4" s="283" t="s">
        <v>209</v>
      </c>
      <c r="B4" s="286" t="s">
        <v>480</v>
      </c>
      <c r="C4" s="305"/>
      <c r="D4" s="305"/>
      <c r="E4" s="305"/>
      <c r="F4" s="305"/>
      <c r="G4" s="305"/>
      <c r="H4" s="305"/>
    </row>
    <row r="5" spans="1:8" x14ac:dyDescent="0.15">
      <c r="A5" s="284"/>
      <c r="B5" s="280" t="s">
        <v>210</v>
      </c>
      <c r="C5" s="277"/>
      <c r="D5" s="280" t="s">
        <v>496</v>
      </c>
      <c r="E5" s="277"/>
      <c r="F5" s="280" t="s">
        <v>211</v>
      </c>
      <c r="G5" s="277"/>
      <c r="H5" s="202" t="s">
        <v>212</v>
      </c>
    </row>
    <row r="6" spans="1:8" x14ac:dyDescent="0.15">
      <c r="A6" s="285"/>
      <c r="B6" s="197" t="s">
        <v>213</v>
      </c>
      <c r="C6" s="119" t="s">
        <v>214</v>
      </c>
      <c r="D6" s="197" t="s">
        <v>213</v>
      </c>
      <c r="E6" s="119" t="s">
        <v>214</v>
      </c>
      <c r="F6" s="202" t="s">
        <v>213</v>
      </c>
      <c r="G6" s="120" t="s">
        <v>214</v>
      </c>
      <c r="H6" s="202" t="s">
        <v>213</v>
      </c>
    </row>
    <row r="7" spans="1:8" ht="12.4" customHeight="1" x14ac:dyDescent="0.15">
      <c r="A7" s="270" t="s">
        <v>8</v>
      </c>
      <c r="B7" s="205">
        <v>351595674.3178432</v>
      </c>
      <c r="C7" s="22">
        <v>28.743372893181068</v>
      </c>
      <c r="D7" s="205">
        <v>118668390.90046838</v>
      </c>
      <c r="E7" s="22">
        <v>36.413700813846553</v>
      </c>
      <c r="F7" s="205">
        <v>335023320.4331134</v>
      </c>
      <c r="G7" s="22">
        <v>32.467627818971287</v>
      </c>
      <c r="H7" s="205">
        <v>911169741.71038246</v>
      </c>
    </row>
    <row r="8" spans="1:8" ht="6" customHeight="1" x14ac:dyDescent="0.15">
      <c r="A8" s="270"/>
      <c r="B8" s="205"/>
      <c r="C8" s="22"/>
      <c r="D8" s="205"/>
      <c r="E8" s="22"/>
      <c r="F8" s="205"/>
      <c r="G8" s="22"/>
      <c r="H8" s="205"/>
    </row>
    <row r="9" spans="1:8" ht="12.4" customHeight="1" x14ac:dyDescent="0.15">
      <c r="A9" s="270" t="s">
        <v>9</v>
      </c>
      <c r="B9" s="205">
        <v>253371571.59063497</v>
      </c>
      <c r="C9" s="22">
        <v>20.713433340415104</v>
      </c>
      <c r="D9" s="205">
        <v>77786978.415690869</v>
      </c>
      <c r="E9" s="22">
        <v>23.869134297252248</v>
      </c>
      <c r="F9" s="205">
        <v>219561041.67186561</v>
      </c>
      <c r="G9" s="22">
        <v>21.277999917534075</v>
      </c>
      <c r="H9" s="205">
        <v>669134612.22950816</v>
      </c>
    </row>
    <row r="10" spans="1:8" ht="12.4" customHeight="1" x14ac:dyDescent="0.15">
      <c r="A10" s="270" t="s">
        <v>10</v>
      </c>
      <c r="B10" s="205">
        <v>196637882.05675772</v>
      </c>
      <c r="C10" s="22">
        <v>16.075385397868388</v>
      </c>
      <c r="D10" s="205">
        <v>60896174.562060893</v>
      </c>
      <c r="E10" s="22">
        <v>18.686147712835517</v>
      </c>
      <c r="F10" s="205">
        <v>172689103.1259748</v>
      </c>
      <c r="G10" s="22">
        <v>16.735567904460211</v>
      </c>
      <c r="H10" s="205">
        <v>500437589.31693989</v>
      </c>
    </row>
    <row r="11" spans="1:8" ht="12.4" customHeight="1" x14ac:dyDescent="0.15">
      <c r="A11" s="82" t="s">
        <v>11</v>
      </c>
      <c r="B11" s="205">
        <v>194889746.92479602</v>
      </c>
      <c r="C11" s="22">
        <v>15.932473230182781</v>
      </c>
      <c r="D11" s="205">
        <v>60323395.569086649</v>
      </c>
      <c r="E11" s="22">
        <v>18.510389006373288</v>
      </c>
      <c r="F11" s="205">
        <v>170983454.96880624</v>
      </c>
      <c r="G11" s="22">
        <v>16.570270905178276</v>
      </c>
      <c r="H11" s="205">
        <v>498451172.10928965</v>
      </c>
    </row>
    <row r="12" spans="1:8" ht="12.4" customHeight="1" x14ac:dyDescent="0.15">
      <c r="A12" s="82" t="s">
        <v>12</v>
      </c>
      <c r="B12" s="205">
        <v>1017003.2710180915</v>
      </c>
      <c r="C12" s="22">
        <v>8.3141251123675694E-2</v>
      </c>
      <c r="D12" s="205">
        <v>389691.86533957848</v>
      </c>
      <c r="E12" s="22">
        <v>0.11957795067742155</v>
      </c>
      <c r="F12" s="205">
        <v>1186873.3047390522</v>
      </c>
      <c r="G12" s="22">
        <v>0.11502172647779439</v>
      </c>
      <c r="H12" s="205">
        <v>400054.64480874315</v>
      </c>
    </row>
    <row r="13" spans="1:8" ht="12.4" customHeight="1" x14ac:dyDescent="0.15">
      <c r="A13" s="82" t="s">
        <v>13</v>
      </c>
      <c r="B13" s="205">
        <v>252806.87371408302</v>
      </c>
      <c r="C13" s="22">
        <v>2.0667268603976833E-2</v>
      </c>
      <c r="D13" s="205">
        <v>111415.56557377049</v>
      </c>
      <c r="E13" s="22">
        <v>3.4188152717193096E-2</v>
      </c>
      <c r="F13" s="205">
        <v>240707.48110377925</v>
      </c>
      <c r="G13" s="22">
        <v>2.332733404831696E-2</v>
      </c>
      <c r="H13" s="205">
        <v>368784.15300546447</v>
      </c>
    </row>
    <row r="14" spans="1:8" ht="12.4" customHeight="1" x14ac:dyDescent="0.15">
      <c r="A14" s="82" t="s">
        <v>14</v>
      </c>
      <c r="B14" s="205">
        <v>478324.98722951399</v>
      </c>
      <c r="C14" s="22">
        <v>3.9103647957952882E-2</v>
      </c>
      <c r="D14" s="205">
        <v>71671.562060889933</v>
      </c>
      <c r="E14" s="22">
        <v>2.1992603067612509E-2</v>
      </c>
      <c r="F14" s="205">
        <v>278067.37132573483</v>
      </c>
      <c r="G14" s="22">
        <v>2.6947938755821934E-2</v>
      </c>
      <c r="H14" s="205">
        <v>1217578.4098360655</v>
      </c>
    </row>
    <row r="15" spans="1:8" ht="12.4" customHeight="1" x14ac:dyDescent="0.15">
      <c r="A15" s="270" t="s">
        <v>15</v>
      </c>
      <c r="B15" s="205">
        <v>56733689.533877261</v>
      </c>
      <c r="C15" s="22">
        <v>4.6380479425467174</v>
      </c>
      <c r="D15" s="205">
        <v>16890803.853629977</v>
      </c>
      <c r="E15" s="22">
        <v>5.1829865844167333</v>
      </c>
      <c r="F15" s="205">
        <v>46871938.545890823</v>
      </c>
      <c r="G15" s="22">
        <v>4.5424320130738636</v>
      </c>
      <c r="H15" s="205">
        <v>168697022.9125683</v>
      </c>
    </row>
    <row r="16" spans="1:8" ht="12.4" customHeight="1" x14ac:dyDescent="0.15">
      <c r="A16" s="82" t="s">
        <v>11</v>
      </c>
      <c r="B16" s="205">
        <v>54967380.213550903</v>
      </c>
      <c r="C16" s="22">
        <v>4.4936500129153476</v>
      </c>
      <c r="D16" s="205">
        <v>16550028.542154567</v>
      </c>
      <c r="E16" s="22">
        <v>5.0784188040444622</v>
      </c>
      <c r="F16" s="205">
        <v>45786464.92081584</v>
      </c>
      <c r="G16" s="22">
        <v>4.437237086282849</v>
      </c>
      <c r="H16" s="205">
        <v>161353595.78688523</v>
      </c>
    </row>
    <row r="17" spans="1:8" ht="12.4" customHeight="1" x14ac:dyDescent="0.15">
      <c r="A17" s="82" t="s">
        <v>12</v>
      </c>
      <c r="B17" s="205">
        <v>469617.89783611207</v>
      </c>
      <c r="C17" s="22">
        <v>3.8391832837546797E-2</v>
      </c>
      <c r="D17" s="205">
        <v>195473.84309133489</v>
      </c>
      <c r="E17" s="22">
        <v>5.9981651265758919E-2</v>
      </c>
      <c r="F17" s="205">
        <v>386660.1529694061</v>
      </c>
      <c r="G17" s="22">
        <v>3.7471833073612994E-2</v>
      </c>
      <c r="H17" s="205">
        <v>1668408.0710382513</v>
      </c>
    </row>
    <row r="18" spans="1:8" ht="12.4" customHeight="1" x14ac:dyDescent="0.15">
      <c r="A18" s="82" t="s">
        <v>13</v>
      </c>
      <c r="B18" s="205">
        <v>618829.87300461158</v>
      </c>
      <c r="C18" s="22">
        <v>5.059009281533914E-2</v>
      </c>
      <c r="D18" s="205">
        <v>79495.487119437938</v>
      </c>
      <c r="E18" s="22">
        <v>2.4393394585135304E-2</v>
      </c>
      <c r="F18" s="205">
        <v>401489.14937012596</v>
      </c>
      <c r="G18" s="22">
        <v>3.8908934035555016E-2</v>
      </c>
      <c r="H18" s="205">
        <v>2786683.0163934426</v>
      </c>
    </row>
    <row r="19" spans="1:8" ht="12.4" customHeight="1" x14ac:dyDescent="0.15">
      <c r="A19" s="270" t="s">
        <v>14</v>
      </c>
      <c r="B19" s="205">
        <v>677861.54948563315</v>
      </c>
      <c r="C19" s="22">
        <v>5.5416003978483154E-2</v>
      </c>
      <c r="D19" s="205">
        <v>65805.981264636997</v>
      </c>
      <c r="E19" s="22">
        <v>2.0192734521376449E-2</v>
      </c>
      <c r="F19" s="205">
        <v>297324.32273545291</v>
      </c>
      <c r="G19" s="22">
        <v>2.8814159681847192E-2</v>
      </c>
      <c r="H19" s="205">
        <v>2888336.038251366</v>
      </c>
    </row>
    <row r="20" spans="1:8" ht="6" customHeight="1" x14ac:dyDescent="0.15">
      <c r="A20" s="270"/>
      <c r="B20" s="205"/>
      <c r="C20" s="22"/>
      <c r="D20" s="205"/>
      <c r="E20" s="22"/>
      <c r="F20" s="205"/>
      <c r="G20" s="22"/>
      <c r="H20" s="205"/>
    </row>
    <row r="21" spans="1:8" ht="12.4" customHeight="1" x14ac:dyDescent="0.15">
      <c r="A21" s="82" t="s">
        <v>16</v>
      </c>
      <c r="B21" s="205">
        <v>418057219.57765734</v>
      </c>
      <c r="C21" s="22">
        <v>34.176684842101487</v>
      </c>
      <c r="D21" s="205">
        <v>66634262.102987461</v>
      </c>
      <c r="E21" s="22">
        <v>20.446894625922173</v>
      </c>
      <c r="F21" s="205">
        <v>314806852.03671366</v>
      </c>
      <c r="G21" s="22">
        <v>30.508418618669225</v>
      </c>
      <c r="H21" s="205">
        <v>1298003685.4671817</v>
      </c>
    </row>
    <row r="22" spans="1:8" ht="6" customHeight="1" x14ac:dyDescent="0.15">
      <c r="A22" s="270"/>
      <c r="B22" s="205"/>
      <c r="C22" s="22"/>
      <c r="D22" s="205"/>
      <c r="E22" s="22"/>
      <c r="F22" s="205"/>
      <c r="G22" s="22"/>
      <c r="H22" s="205"/>
    </row>
    <row r="23" spans="1:8" ht="12.4" customHeight="1" x14ac:dyDescent="0.15">
      <c r="A23" s="270" t="s">
        <v>17</v>
      </c>
      <c r="B23" s="205">
        <v>201618998.08265343</v>
      </c>
      <c r="C23" s="22">
        <v>16.4825976755345</v>
      </c>
      <c r="D23" s="205">
        <v>62799768.032786883</v>
      </c>
      <c r="E23" s="22">
        <v>19.270270262979022</v>
      </c>
      <c r="F23" s="205">
        <v>162477582.37492502</v>
      </c>
      <c r="G23" s="22">
        <v>15.745953644825475</v>
      </c>
      <c r="H23" s="205">
        <v>560943802.35519123</v>
      </c>
    </row>
    <row r="24" spans="1:8" ht="12.4" customHeight="1" x14ac:dyDescent="0.15">
      <c r="A24" s="270" t="s">
        <v>18</v>
      </c>
      <c r="B24" s="205">
        <v>1249082.7176303654</v>
      </c>
      <c r="C24" s="22">
        <v>0.10211402741781557</v>
      </c>
      <c r="D24" s="205">
        <v>242338.9988290398</v>
      </c>
      <c r="E24" s="22">
        <v>7.4362344782185258E-2</v>
      </c>
      <c r="F24" s="205">
        <v>889310.57048590283</v>
      </c>
      <c r="G24" s="22">
        <v>8.6184461967261511E-2</v>
      </c>
      <c r="H24" s="205">
        <v>4663023.743169399</v>
      </c>
    </row>
    <row r="25" spans="1:8" ht="12.4" customHeight="1" x14ac:dyDescent="0.15">
      <c r="A25" s="270" t="s">
        <v>19</v>
      </c>
      <c r="B25" s="205">
        <v>1106270.8612983327</v>
      </c>
      <c r="C25" s="22">
        <v>9.0438984918833648E-2</v>
      </c>
      <c r="D25" s="205">
        <v>215284.05971896957</v>
      </c>
      <c r="E25" s="22">
        <v>6.6060467164941475E-2</v>
      </c>
      <c r="F25" s="205">
        <v>656231.88842231559</v>
      </c>
      <c r="G25" s="22">
        <v>6.3596446625542258E-2</v>
      </c>
      <c r="H25" s="205">
        <v>2241974.9289617487</v>
      </c>
    </row>
    <row r="26" spans="1:8" ht="12.4" customHeight="1" x14ac:dyDescent="0.15">
      <c r="A26" s="270" t="s">
        <v>20</v>
      </c>
      <c r="B26" s="205">
        <v>5294519.4902447676</v>
      </c>
      <c r="C26" s="22">
        <v>0.43283339106369989</v>
      </c>
      <c r="D26" s="205">
        <v>1689157.9953161592</v>
      </c>
      <c r="E26" s="22">
        <v>0.51832247325531611</v>
      </c>
      <c r="F26" s="205">
        <v>4192386.9334133174</v>
      </c>
      <c r="G26" s="22">
        <v>0.40629069776758231</v>
      </c>
      <c r="H26" s="205">
        <v>14969399.68306011</v>
      </c>
    </row>
    <row r="27" spans="1:8" ht="12.4" customHeight="1" x14ac:dyDescent="0.15">
      <c r="A27" s="270" t="s">
        <v>21</v>
      </c>
      <c r="B27" s="205">
        <v>76324733.450514361</v>
      </c>
      <c r="C27" s="22">
        <v>6.2396395484591718</v>
      </c>
      <c r="D27" s="205">
        <v>28791299.690866511</v>
      </c>
      <c r="E27" s="22">
        <v>8.8346843251994223</v>
      </c>
      <c r="F27" s="205">
        <v>63692995.185362928</v>
      </c>
      <c r="G27" s="22">
        <v>6.172586611822914</v>
      </c>
      <c r="H27" s="205">
        <v>219397596.87978142</v>
      </c>
    </row>
    <row r="28" spans="1:8" ht="12.4" customHeight="1" x14ac:dyDescent="0.15">
      <c r="A28" s="270" t="s">
        <v>22</v>
      </c>
      <c r="B28" s="205">
        <v>60277721.576090813</v>
      </c>
      <c r="C28" s="22">
        <v>4.9277768612325534</v>
      </c>
      <c r="D28" s="205">
        <v>23341129.361826699</v>
      </c>
      <c r="E28" s="22">
        <v>7.1622855487416217</v>
      </c>
      <c r="F28" s="205">
        <v>51352056.236352727</v>
      </c>
      <c r="G28" s="22">
        <v>4.9766071432440846</v>
      </c>
      <c r="H28" s="205">
        <v>181292469.431694</v>
      </c>
    </row>
    <row r="29" spans="1:8" ht="12.4" customHeight="1" x14ac:dyDescent="0.15">
      <c r="A29" s="270" t="s">
        <v>23</v>
      </c>
      <c r="B29" s="205">
        <v>59058.217098261797</v>
      </c>
      <c r="C29" s="22">
        <v>4.828080890799607E-3</v>
      </c>
      <c r="D29" s="205">
        <v>156617.99297423888</v>
      </c>
      <c r="E29" s="22">
        <v>4.8058633768889719E-2</v>
      </c>
      <c r="F29" s="205">
        <v>13116.617276544692</v>
      </c>
      <c r="G29" s="22">
        <v>1.2711516542436181E-3</v>
      </c>
      <c r="H29" s="205">
        <v>59387.688524590165</v>
      </c>
    </row>
    <row r="30" spans="1:8" ht="12.4" customHeight="1" x14ac:dyDescent="0.15">
      <c r="A30" s="270" t="s">
        <v>24</v>
      </c>
      <c r="B30" s="205">
        <v>711241.30400851369</v>
      </c>
      <c r="C30" s="22">
        <v>5.8144839403422605E-2</v>
      </c>
      <c r="D30" s="205">
        <v>274708.57962529274</v>
      </c>
      <c r="E30" s="22">
        <v>8.4295033863416691E-2</v>
      </c>
      <c r="F30" s="205">
        <v>821504.06958608283</v>
      </c>
      <c r="G30" s="22">
        <v>7.9613229158524465E-2</v>
      </c>
      <c r="H30" s="205">
        <v>1446783.3224043716</v>
      </c>
    </row>
    <row r="31" spans="1:8" ht="12.4" customHeight="1" x14ac:dyDescent="0.15">
      <c r="A31" s="270" t="s">
        <v>25</v>
      </c>
      <c r="B31" s="205">
        <v>533258.24831500533</v>
      </c>
      <c r="C31" s="22">
        <v>4.3594508690759738E-2</v>
      </c>
      <c r="D31" s="205">
        <v>90061.944964871189</v>
      </c>
      <c r="E31" s="22">
        <v>2.7635739338663173E-2</v>
      </c>
      <c r="F31" s="205">
        <v>394150.2627474505</v>
      </c>
      <c r="G31" s="22">
        <v>3.8197711189448029E-2</v>
      </c>
      <c r="H31" s="205">
        <v>3270501.9344262294</v>
      </c>
    </row>
    <row r="32" spans="1:8" ht="12.4" customHeight="1" x14ac:dyDescent="0.15">
      <c r="A32" s="270" t="s">
        <v>26</v>
      </c>
      <c r="B32" s="205">
        <v>14743454.105001774</v>
      </c>
      <c r="C32" s="22">
        <v>1.2052952582416365</v>
      </c>
      <c r="D32" s="205">
        <v>4928781.8114754101</v>
      </c>
      <c r="E32" s="22">
        <v>1.5124093694868312</v>
      </c>
      <c r="F32" s="205">
        <v>11112167.99940012</v>
      </c>
      <c r="G32" s="22">
        <v>1.0768973765766132</v>
      </c>
      <c r="H32" s="205">
        <v>33328454.50273224</v>
      </c>
    </row>
    <row r="33" spans="1:8" ht="12.4" customHeight="1" x14ac:dyDescent="0.15">
      <c r="A33" s="270" t="s">
        <v>27</v>
      </c>
      <c r="B33" s="205">
        <v>77942.497339482084</v>
      </c>
      <c r="C33" s="22">
        <v>6.3718937088777837E-3</v>
      </c>
      <c r="D33" s="205">
        <v>9953.1615925058541</v>
      </c>
      <c r="E33" s="22">
        <v>3.0541532216895179E-3</v>
      </c>
      <c r="F33" s="205">
        <v>126706.59868026395</v>
      </c>
      <c r="G33" s="22">
        <v>1.2279332324807197E-2</v>
      </c>
      <c r="H33" s="205">
        <v>0</v>
      </c>
    </row>
    <row r="34" spans="1:8" ht="12.4" customHeight="1" x14ac:dyDescent="0.15">
      <c r="A34" s="270" t="s">
        <v>28</v>
      </c>
      <c r="B34" s="205">
        <v>257229.72685349415</v>
      </c>
      <c r="C34" s="22">
        <v>2.1028842213448907E-2</v>
      </c>
      <c r="D34" s="205">
        <v>55476.012880562062</v>
      </c>
      <c r="E34" s="22">
        <v>1.7022957167020212E-2</v>
      </c>
      <c r="F34" s="205">
        <v>249296.14997000599</v>
      </c>
      <c r="G34" s="22">
        <v>2.4159675223398555E-2</v>
      </c>
      <c r="H34" s="205">
        <v>60644.8087431694</v>
      </c>
    </row>
    <row r="35" spans="1:8" ht="12.4" customHeight="1" x14ac:dyDescent="0.15">
      <c r="A35" s="270" t="s">
        <v>29</v>
      </c>
      <c r="B35" s="205">
        <v>28373.721177722597</v>
      </c>
      <c r="C35" s="22">
        <v>2.3195861261966627E-3</v>
      </c>
      <c r="D35" s="205">
        <v>5898.6627634660417</v>
      </c>
      <c r="E35" s="22">
        <v>1.8100198329206634E-3</v>
      </c>
      <c r="F35" s="205">
        <v>27686.093581283742</v>
      </c>
      <c r="G35" s="22">
        <v>2.6831021225514778E-3</v>
      </c>
      <c r="H35" s="205">
        <v>102975.956284153</v>
      </c>
    </row>
    <row r="36" spans="1:8" ht="12.4" customHeight="1" x14ac:dyDescent="0.15">
      <c r="A36" s="270" t="s">
        <v>30</v>
      </c>
      <c r="B36" s="205">
        <v>1312596.7864490955</v>
      </c>
      <c r="C36" s="22">
        <v>0.10730637959211896</v>
      </c>
      <c r="D36" s="205">
        <v>235644.15339578455</v>
      </c>
      <c r="E36" s="22">
        <v>7.2308014250258054E-2</v>
      </c>
      <c r="F36" s="205">
        <v>957761.12237552495</v>
      </c>
      <c r="G36" s="22">
        <v>9.2818110752911145E-2</v>
      </c>
      <c r="H36" s="205">
        <v>2071669.4590163934</v>
      </c>
    </row>
    <row r="37" spans="1:8" ht="12.4" customHeight="1" x14ac:dyDescent="0.15">
      <c r="A37" s="270" t="s">
        <v>31</v>
      </c>
      <c r="B37" s="205">
        <v>1662983.062433487</v>
      </c>
      <c r="C37" s="22">
        <v>0.13595088270442959</v>
      </c>
      <c r="D37" s="205">
        <v>322358.00234192039</v>
      </c>
      <c r="E37" s="22">
        <v>9.8916381718474999E-2</v>
      </c>
      <c r="F37" s="205">
        <v>1335345.5944811038</v>
      </c>
      <c r="G37" s="22">
        <v>0.12941040556599481</v>
      </c>
      <c r="H37" s="205">
        <v>5444461.8852459015</v>
      </c>
    </row>
    <row r="38" spans="1:8" ht="12.4" customHeight="1" x14ac:dyDescent="0.15">
      <c r="A38" s="270" t="s">
        <v>32</v>
      </c>
      <c r="B38" s="205">
        <v>5508360.176303654</v>
      </c>
      <c r="C38" s="22">
        <v>0.45031512655731637</v>
      </c>
      <c r="D38" s="205">
        <v>1010533.1768149883</v>
      </c>
      <c r="E38" s="22">
        <v>0.31008470312764341</v>
      </c>
      <c r="F38" s="205">
        <v>4225519.902819436</v>
      </c>
      <c r="G38" s="22">
        <v>0.40950166504539598</v>
      </c>
      <c r="H38" s="205">
        <v>18364754.622950818</v>
      </c>
    </row>
    <row r="39" spans="1:8" ht="12.4" customHeight="1" x14ac:dyDescent="0.15">
      <c r="A39" s="270" t="s">
        <v>33</v>
      </c>
      <c r="B39" s="205">
        <v>18924093.086200781</v>
      </c>
      <c r="C39" s="22">
        <v>1.5470675664519522</v>
      </c>
      <c r="D39" s="205">
        <v>5116369.8711943794</v>
      </c>
      <c r="E39" s="22">
        <v>1.5699712478524506</v>
      </c>
      <c r="F39" s="205">
        <v>15746966.952009598</v>
      </c>
      <c r="G39" s="22">
        <v>1.5260629069478806</v>
      </c>
      <c r="H39" s="205">
        <v>44454733.437158473</v>
      </c>
    </row>
    <row r="40" spans="1:8" ht="12.4" customHeight="1" x14ac:dyDescent="0.15">
      <c r="A40" s="270" t="s">
        <v>34</v>
      </c>
      <c r="B40" s="205">
        <v>9742455.0354735721</v>
      </c>
      <c r="C40" s="22">
        <v>0.79645751763862105</v>
      </c>
      <c r="D40" s="205">
        <v>2362399.0889929743</v>
      </c>
      <c r="E40" s="22">
        <v>0.72490823358045786</v>
      </c>
      <c r="F40" s="205">
        <v>7383116.6700659869</v>
      </c>
      <c r="G40" s="22">
        <v>0.71550924836470631</v>
      </c>
      <c r="H40" s="205">
        <v>31838503.109289616</v>
      </c>
    </row>
    <row r="41" spans="1:8" ht="12.4" customHeight="1" x14ac:dyDescent="0.15">
      <c r="A41" s="270" t="s">
        <v>35</v>
      </c>
      <c r="B41" s="205">
        <v>114449.07023767293</v>
      </c>
      <c r="C41" s="22">
        <v>9.3563503291154045E-3</v>
      </c>
      <c r="D41" s="205">
        <v>24579.954332552694</v>
      </c>
      <c r="E41" s="22">
        <v>7.5424221757105859E-3</v>
      </c>
      <c r="F41" s="205">
        <v>30718.579484103178</v>
      </c>
      <c r="G41" s="22">
        <v>2.9769850186189334E-3</v>
      </c>
      <c r="H41" s="205">
        <v>1368485.1147540985</v>
      </c>
    </row>
    <row r="42" spans="1:8" ht="12.4" customHeight="1" x14ac:dyDescent="0.15">
      <c r="A42" s="270" t="s">
        <v>36</v>
      </c>
      <c r="B42" s="205">
        <v>3468103.677545229</v>
      </c>
      <c r="C42" s="22">
        <v>0.2835216827661528</v>
      </c>
      <c r="D42" s="205">
        <v>424195.57845433254</v>
      </c>
      <c r="E42" s="22">
        <v>0.13016550374689262</v>
      </c>
      <c r="F42" s="205">
        <v>1966622.2891421716</v>
      </c>
      <c r="G42" s="22">
        <v>0.19058840579161768</v>
      </c>
      <c r="H42" s="205">
        <v>15413343.879781421</v>
      </c>
    </row>
    <row r="43" spans="1:8" ht="12.4" customHeight="1" x14ac:dyDescent="0.15">
      <c r="A43" s="270" t="s">
        <v>508</v>
      </c>
      <c r="B43" s="205">
        <v>7291379.79354381</v>
      </c>
      <c r="C43" s="22">
        <v>0.59607914323250644</v>
      </c>
      <c r="D43" s="205">
        <v>2313246.2505854801</v>
      </c>
      <c r="E43" s="22">
        <v>0.70982555875576059</v>
      </c>
      <c r="F43" s="205">
        <v>5689420.4211157765</v>
      </c>
      <c r="G43" s="22">
        <v>0.55137052698193056</v>
      </c>
      <c r="H43" s="205">
        <v>16582170.480874317</v>
      </c>
    </row>
    <row r="44" spans="1:8" ht="12.4" customHeight="1" x14ac:dyDescent="0.15">
      <c r="A44" s="270" t="s">
        <v>37</v>
      </c>
      <c r="B44" s="205">
        <v>8087299.4168144735</v>
      </c>
      <c r="C44" s="22">
        <v>0.6611465379581527</v>
      </c>
      <c r="D44" s="205">
        <v>3154581.7669789228</v>
      </c>
      <c r="E44" s="22">
        <v>0.96799152481920514</v>
      </c>
      <c r="F44" s="205">
        <v>7033823.5998800239</v>
      </c>
      <c r="G44" s="22">
        <v>0.68165871704084935</v>
      </c>
      <c r="H44" s="205">
        <v>24718673.519125681</v>
      </c>
    </row>
    <row r="45" spans="1:8" ht="12.4" customHeight="1" x14ac:dyDescent="0.15">
      <c r="A45" s="270" t="s">
        <v>38</v>
      </c>
      <c r="B45" s="205">
        <v>2859718.1897836113</v>
      </c>
      <c r="C45" s="22">
        <v>0.23378543111442263</v>
      </c>
      <c r="D45" s="205">
        <v>771820.39578454336</v>
      </c>
      <c r="E45" s="22">
        <v>0.23683507259903416</v>
      </c>
      <c r="F45" s="205">
        <v>1984973.625074985</v>
      </c>
      <c r="G45" s="22">
        <v>0.19236686212199258</v>
      </c>
      <c r="H45" s="205">
        <v>13416627.273224045</v>
      </c>
    </row>
    <row r="46" spans="1:8" ht="12.4" customHeight="1" x14ac:dyDescent="0.15">
      <c r="A46" s="82" t="s">
        <v>39</v>
      </c>
      <c r="B46" s="205">
        <v>3646341.9574317136</v>
      </c>
      <c r="C46" s="22">
        <v>0.29809287836620174</v>
      </c>
      <c r="D46" s="205">
        <v>592527.0234192037</v>
      </c>
      <c r="E46" s="22">
        <v>0.18181844037139269</v>
      </c>
      <c r="F46" s="205">
        <v>2214883.6478704261</v>
      </c>
      <c r="G46" s="22">
        <v>0.21464779779633136</v>
      </c>
      <c r="H46" s="205">
        <v>6229512.2786885248</v>
      </c>
    </row>
    <row r="47" spans="1:8" ht="12.4" customHeight="1" x14ac:dyDescent="0.15">
      <c r="A47" s="270" t="s">
        <v>40</v>
      </c>
      <c r="B47" s="205">
        <v>2211678.1830436327</v>
      </c>
      <c r="C47" s="22">
        <v>0.18080737443165448</v>
      </c>
      <c r="D47" s="205">
        <v>1034345.3992974239</v>
      </c>
      <c r="E47" s="22">
        <v>0.31739154481150361</v>
      </c>
      <c r="F47" s="205">
        <v>2427111.1211757651</v>
      </c>
      <c r="G47" s="22">
        <v>0.2352150902681821</v>
      </c>
      <c r="H47" s="205">
        <v>2827166.3934426229</v>
      </c>
    </row>
    <row r="48" spans="1:8" ht="12.4" customHeight="1" x14ac:dyDescent="0.15">
      <c r="A48" s="270" t="s">
        <v>41</v>
      </c>
      <c r="B48" s="205">
        <v>362893.39659453707</v>
      </c>
      <c r="C48" s="22">
        <v>2.9666975394470805E-2</v>
      </c>
      <c r="D48" s="205">
        <v>100560.79508196721</v>
      </c>
      <c r="E48" s="22">
        <v>3.0857338486948615E-2</v>
      </c>
      <c r="F48" s="205">
        <v>292909.07078584284</v>
      </c>
      <c r="G48" s="22">
        <v>2.8386270790884013E-2</v>
      </c>
      <c r="H48" s="205">
        <v>1022982.9344262296</v>
      </c>
    </row>
    <row r="49" spans="1:17" ht="12.4" customHeight="1" x14ac:dyDescent="0.15">
      <c r="A49" s="270" t="s">
        <v>42</v>
      </c>
      <c r="B49" s="205">
        <v>12986017.201135155</v>
      </c>
      <c r="C49" s="22">
        <v>1.0616226594189033</v>
      </c>
      <c r="D49" s="205">
        <v>3570259.1990632317</v>
      </c>
      <c r="E49" s="22">
        <v>1.0955432134544836</v>
      </c>
      <c r="F49" s="205">
        <v>9868378.5134973004</v>
      </c>
      <c r="G49" s="22">
        <v>0.95635981500855283</v>
      </c>
      <c r="H49" s="205">
        <v>35835408.814207651</v>
      </c>
    </row>
    <row r="50" spans="1:17" ht="12.4" customHeight="1" x14ac:dyDescent="0.15">
      <c r="A50" s="270" t="s">
        <v>43</v>
      </c>
      <c r="B50" s="205">
        <v>1360951.308620078</v>
      </c>
      <c r="C50" s="22">
        <v>0.11125942043805295</v>
      </c>
      <c r="D50" s="205">
        <v>354419.85362997657</v>
      </c>
      <c r="E50" s="22">
        <v>0.10875464320902252</v>
      </c>
      <c r="F50" s="205">
        <v>1085425.8464307138</v>
      </c>
      <c r="G50" s="22">
        <v>0.10519029648874882</v>
      </c>
      <c r="H50" s="205">
        <v>4009788.8633879782</v>
      </c>
    </row>
    <row r="51" spans="1:17" ht="12.4" customHeight="1" x14ac:dyDescent="0.15">
      <c r="A51" s="270" t="s">
        <v>44</v>
      </c>
      <c r="B51" s="205">
        <v>351116.87868038309</v>
      </c>
      <c r="C51" s="22">
        <v>2.8704230768995826E-2</v>
      </c>
      <c r="D51" s="205">
        <v>33809.681498829043</v>
      </c>
      <c r="E51" s="22">
        <v>1.0374587683946968E-2</v>
      </c>
      <c r="F51" s="205">
        <v>91297.057588482305</v>
      </c>
      <c r="G51" s="22">
        <v>8.8477389661052765E-3</v>
      </c>
      <c r="H51" s="205">
        <v>1255091.0327868853</v>
      </c>
    </row>
    <row r="52" spans="1:17" ht="12.4" customHeight="1" x14ac:dyDescent="0.15">
      <c r="A52" s="270" t="s">
        <v>509</v>
      </c>
      <c r="B52" s="205">
        <v>6103399.7914153952</v>
      </c>
      <c r="C52" s="22">
        <v>0.49896033693015551</v>
      </c>
      <c r="D52" s="205">
        <v>2384609.887587822</v>
      </c>
      <c r="E52" s="22">
        <v>0.73172367422756113</v>
      </c>
      <c r="F52" s="205">
        <v>5114146.2975404914</v>
      </c>
      <c r="G52" s="22">
        <v>0.49561982248177555</v>
      </c>
      <c r="H52" s="205">
        <v>19304079.224043716</v>
      </c>
    </row>
    <row r="53" spans="1:17" ht="12.4" customHeight="1" x14ac:dyDescent="0.15">
      <c r="A53" s="270" t="s">
        <v>45</v>
      </c>
      <c r="B53" s="205">
        <v>3071872.0762681803</v>
      </c>
      <c r="C53" s="22">
        <v>0.25112926869659646</v>
      </c>
      <c r="D53" s="205">
        <v>668138.79508196726</v>
      </c>
      <c r="E53" s="22">
        <v>0.20502010688460978</v>
      </c>
      <c r="F53" s="205">
        <v>2162426.955008998</v>
      </c>
      <c r="G53" s="22">
        <v>0.20956413861034653</v>
      </c>
      <c r="H53" s="205">
        <v>8087104.6557377046</v>
      </c>
    </row>
    <row r="54" spans="1:17" ht="12.4" customHeight="1" x14ac:dyDescent="0.15">
      <c r="A54" s="270" t="s">
        <v>46</v>
      </c>
      <c r="B54" s="205">
        <v>1359214.9879389855</v>
      </c>
      <c r="C54" s="22">
        <v>0.11111747411605792</v>
      </c>
      <c r="D54" s="205">
        <v>504569.34192037472</v>
      </c>
      <c r="E54" s="22">
        <v>0.15482839968680698</v>
      </c>
      <c r="F54" s="205">
        <v>1409294.5782843432</v>
      </c>
      <c r="G54" s="22">
        <v>0.13657691588715931</v>
      </c>
      <c r="H54" s="205">
        <v>2003039.7650273223</v>
      </c>
    </row>
    <row r="55" spans="1:17" ht="12.4" customHeight="1" x14ac:dyDescent="0.15">
      <c r="A55" s="270" t="s">
        <v>47</v>
      </c>
      <c r="B55" s="205">
        <v>397900.77580702375</v>
      </c>
      <c r="C55" s="22">
        <v>3.2528871112243105E-2</v>
      </c>
      <c r="D55" s="205">
        <v>103048.61826697893</v>
      </c>
      <c r="E55" s="22">
        <v>3.1620733426825642E-2</v>
      </c>
      <c r="F55" s="205">
        <v>341872.92021595681</v>
      </c>
      <c r="G55" s="22">
        <v>3.3131433121153721E-2</v>
      </c>
      <c r="H55" s="205">
        <v>1020566.7431693989</v>
      </c>
    </row>
    <row r="56" spans="1:17" ht="12.4" customHeight="1" x14ac:dyDescent="0.15">
      <c r="A56" s="270" t="s">
        <v>48</v>
      </c>
      <c r="B56" s="205">
        <v>180520.43667967364</v>
      </c>
      <c r="C56" s="22">
        <v>1.4757764686356995E-2</v>
      </c>
      <c r="D56" s="205">
        <v>27291.540983606559</v>
      </c>
      <c r="E56" s="22">
        <v>8.3744795103812119E-3</v>
      </c>
      <c r="F56" s="205">
        <v>136979.37252549489</v>
      </c>
      <c r="G56" s="22">
        <v>1.3274882716476154E-2</v>
      </c>
      <c r="H56" s="205">
        <v>347881.66120218579</v>
      </c>
    </row>
    <row r="57" spans="1:17" ht="12.4" customHeight="1" x14ac:dyDescent="0.15">
      <c r="A57" s="270" t="s">
        <v>49</v>
      </c>
      <c r="B57" s="205">
        <v>26277500.329194751</v>
      </c>
      <c r="C57" s="22">
        <v>2.1482175289219763</v>
      </c>
      <c r="D57" s="205">
        <v>6681051.0761124119</v>
      </c>
      <c r="E57" s="22">
        <v>2.0500976979761565</v>
      </c>
      <c r="F57" s="205">
        <v>21143974.817636471</v>
      </c>
      <c r="G57" s="22">
        <v>2.0490952812038032</v>
      </c>
      <c r="H57" s="205">
        <v>63892141.207650274</v>
      </c>
    </row>
    <row r="58" spans="1:17" ht="6" customHeight="1" x14ac:dyDescent="0.15">
      <c r="A58" s="270"/>
      <c r="B58" s="205"/>
      <c r="C58" s="30"/>
      <c r="D58" s="205"/>
      <c r="E58" s="30"/>
      <c r="F58" s="205"/>
      <c r="G58" s="30"/>
      <c r="H58" s="205"/>
    </row>
    <row r="59" spans="1:17" ht="12.4" customHeight="1" x14ac:dyDescent="0.15">
      <c r="A59" s="82" t="s">
        <v>50</v>
      </c>
      <c r="B59" s="205">
        <v>1223223438.7539604</v>
      </c>
      <c r="C59" s="30">
        <v>100</v>
      </c>
      <c r="D59" s="205">
        <v>325889399.45193362</v>
      </c>
      <c r="E59" s="30">
        <v>100</v>
      </c>
      <c r="F59" s="205">
        <v>1031868796.5166171</v>
      </c>
      <c r="G59" s="30">
        <v>100</v>
      </c>
      <c r="H59" s="205">
        <v>3417377251.8551593</v>
      </c>
    </row>
    <row r="60" spans="1:17" ht="6" customHeight="1" x14ac:dyDescent="0.15">
      <c r="A60" s="271"/>
      <c r="B60" s="199"/>
      <c r="C60" s="121"/>
      <c r="D60" s="201"/>
      <c r="E60" s="121"/>
      <c r="F60" s="201"/>
      <c r="G60" s="121"/>
      <c r="H60" s="201"/>
    </row>
    <row r="63" spans="1:17" x14ac:dyDescent="0.15">
      <c r="B63" s="200">
        <f>SUM(B7,B21,B9,B23)-B59</f>
        <v>1420024.8148286343</v>
      </c>
      <c r="C63" s="83">
        <f t="shared" ref="C63:Q63" si="0">SUM(C7,C21,C9,C23)-C59</f>
        <v>0.11608875123215512</v>
      </c>
      <c r="D63" s="200">
        <f t="shared" si="0"/>
        <v>0</v>
      </c>
      <c r="E63" s="83">
        <f t="shared" si="0"/>
        <v>0</v>
      </c>
      <c r="F63" s="200">
        <f t="shared" si="0"/>
        <v>0</v>
      </c>
      <c r="G63" s="83">
        <f t="shared" si="0"/>
        <v>0</v>
      </c>
      <c r="H63" s="200">
        <f t="shared" si="0"/>
        <v>21874589.907104015</v>
      </c>
      <c r="I63" s="83">
        <f t="shared" si="0"/>
        <v>0</v>
      </c>
      <c r="J63" s="83">
        <f t="shared" si="0"/>
        <v>0</v>
      </c>
      <c r="K63" s="83">
        <f t="shared" si="0"/>
        <v>0</v>
      </c>
      <c r="L63" s="83">
        <f t="shared" si="0"/>
        <v>0</v>
      </c>
      <c r="M63" s="83">
        <f t="shared" si="0"/>
        <v>0</v>
      </c>
      <c r="N63" s="83">
        <f t="shared" si="0"/>
        <v>0</v>
      </c>
      <c r="O63" s="83">
        <f t="shared" si="0"/>
        <v>0</v>
      </c>
      <c r="P63" s="83">
        <f t="shared" si="0"/>
        <v>0</v>
      </c>
      <c r="Q63" s="83">
        <f t="shared" si="0"/>
        <v>0</v>
      </c>
    </row>
  </sheetData>
  <mergeCells count="6">
    <mergeCell ref="A2:H2"/>
    <mergeCell ref="A4:A6"/>
    <mergeCell ref="B4:H4"/>
    <mergeCell ref="B5:C5"/>
    <mergeCell ref="D5:E5"/>
    <mergeCell ref="F5:G5"/>
  </mergeCells>
  <phoneticPr fontId="4" type="noConversion"/>
  <pageMargins left="1.0236220472440944" right="0.70866141732283472" top="0.74803149606299213" bottom="0.74803149606299213" header="0.31496062992125984" footer="0.31496062992125984"/>
  <pageSetup paperSize="8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>
    <pageSetUpPr fitToPage="1"/>
  </sheetPr>
  <dimension ref="A1:Q63"/>
  <sheetViews>
    <sheetView view="pageBreakPreview" zoomScale="115" zoomScaleNormal="130" zoomScaleSheetLayoutView="115" workbookViewId="0">
      <selection activeCell="A7" sqref="A7:I59"/>
    </sheetView>
  </sheetViews>
  <sheetFormatPr defaultRowHeight="13.5" x14ac:dyDescent="0.15"/>
  <cols>
    <col min="1" max="1" width="7.77734375" style="122" customWidth="1"/>
    <col min="2" max="2" width="7.77734375" style="200" customWidth="1"/>
    <col min="3" max="3" width="7.77734375" style="122" customWidth="1"/>
    <col min="4" max="4" width="7.77734375" style="200" customWidth="1"/>
    <col min="5" max="5" width="7.77734375" style="122" customWidth="1"/>
    <col min="6" max="6" width="7.77734375" style="200" customWidth="1"/>
    <col min="7" max="7" width="7.77734375" style="122" customWidth="1"/>
    <col min="8" max="8" width="7.77734375" style="200" customWidth="1"/>
    <col min="9" max="9" width="7.77734375" style="122" customWidth="1"/>
    <col min="10" max="16384" width="8.88671875" style="8"/>
  </cols>
  <sheetData>
    <row r="1" spans="1:9" ht="12" customHeight="1" x14ac:dyDescent="0.15">
      <c r="A1" s="117"/>
      <c r="B1" s="195"/>
      <c r="C1" s="117"/>
      <c r="D1" s="195"/>
      <c r="E1" s="117"/>
      <c r="F1" s="195"/>
      <c r="G1" s="117"/>
      <c r="H1" s="195"/>
    </row>
    <row r="2" spans="1:9" ht="18.75" customHeight="1" x14ac:dyDescent="0.15">
      <c r="A2" s="273" t="s">
        <v>163</v>
      </c>
      <c r="B2" s="298"/>
      <c r="C2" s="298"/>
      <c r="D2" s="298"/>
      <c r="E2" s="298"/>
      <c r="F2" s="298"/>
      <c r="G2" s="298"/>
      <c r="H2" s="298"/>
      <c r="I2" s="298"/>
    </row>
    <row r="3" spans="1:9" ht="12" customHeight="1" x14ac:dyDescent="0.15">
      <c r="A3" s="123"/>
      <c r="B3" s="196"/>
      <c r="C3" s="118"/>
      <c r="D3" s="196"/>
      <c r="E3" s="118"/>
      <c r="F3" s="196"/>
      <c r="G3" s="118"/>
      <c r="H3" s="274" t="s">
        <v>58</v>
      </c>
      <c r="I3" s="275"/>
    </row>
    <row r="4" spans="1:9" ht="13.5" customHeight="1" x14ac:dyDescent="0.15">
      <c r="A4" s="276" t="s">
        <v>481</v>
      </c>
      <c r="B4" s="276"/>
      <c r="C4" s="276"/>
      <c r="D4" s="276"/>
      <c r="E4" s="276"/>
      <c r="F4" s="276"/>
      <c r="G4" s="276"/>
      <c r="H4" s="276"/>
      <c r="I4" s="276"/>
    </row>
    <row r="5" spans="1:9" ht="13.5" customHeight="1" x14ac:dyDescent="0.15">
      <c r="A5" s="119" t="s">
        <v>169</v>
      </c>
      <c r="B5" s="280" t="s">
        <v>503</v>
      </c>
      <c r="C5" s="281"/>
      <c r="D5" s="280" t="s">
        <v>506</v>
      </c>
      <c r="E5" s="281"/>
      <c r="F5" s="280" t="s">
        <v>104</v>
      </c>
      <c r="G5" s="281"/>
      <c r="H5" s="280" t="s">
        <v>105</v>
      </c>
      <c r="I5" s="291"/>
    </row>
    <row r="6" spans="1:9" ht="13.5" customHeight="1" x14ac:dyDescent="0.15">
      <c r="A6" s="124" t="s">
        <v>5</v>
      </c>
      <c r="B6" s="204" t="s">
        <v>6</v>
      </c>
      <c r="C6" s="125" t="s">
        <v>5</v>
      </c>
      <c r="D6" s="203" t="s">
        <v>4</v>
      </c>
      <c r="E6" s="125" t="s">
        <v>5</v>
      </c>
      <c r="F6" s="202" t="s">
        <v>4</v>
      </c>
      <c r="G6" s="125" t="s">
        <v>5</v>
      </c>
      <c r="H6" s="202" t="s">
        <v>4</v>
      </c>
      <c r="I6" s="120" t="s">
        <v>7</v>
      </c>
    </row>
    <row r="7" spans="1:9" ht="12.6" customHeight="1" x14ac:dyDescent="0.15">
      <c r="A7" s="30">
        <v>26.662837449852645</v>
      </c>
      <c r="B7" s="205">
        <v>305684446.64349115</v>
      </c>
      <c r="C7" s="22">
        <v>31.502632056866069</v>
      </c>
      <c r="D7" s="205">
        <v>1431108366.7652173</v>
      </c>
      <c r="E7" s="22">
        <v>19.96204278886584</v>
      </c>
      <c r="F7" s="205">
        <v>1184986723.9000001</v>
      </c>
      <c r="G7" s="22">
        <v>19.314139975465579</v>
      </c>
      <c r="H7" s="205">
        <v>3071919319.1999998</v>
      </c>
      <c r="I7" s="22">
        <v>21.846701833846424</v>
      </c>
    </row>
    <row r="8" spans="1:9" ht="3.95" customHeight="1" x14ac:dyDescent="0.15">
      <c r="A8" s="30"/>
      <c r="B8" s="205"/>
      <c r="C8" s="22"/>
      <c r="D8" s="205"/>
      <c r="E8" s="22"/>
      <c r="F8" s="205"/>
      <c r="G8" s="22"/>
      <c r="H8" s="205"/>
      <c r="I8" s="22"/>
    </row>
    <row r="9" spans="1:9" s="128" customFormat="1" ht="12.6" customHeight="1" x14ac:dyDescent="0.15">
      <c r="A9" s="30">
        <v>19.580355428018997</v>
      </c>
      <c r="B9" s="205">
        <v>205210787.7485207</v>
      </c>
      <c r="C9" s="22">
        <v>21.148213497694936</v>
      </c>
      <c r="D9" s="205">
        <v>1385778176.0173912</v>
      </c>
      <c r="E9" s="22">
        <v>19.329747409738896</v>
      </c>
      <c r="F9" s="205">
        <v>1163443973.0699999</v>
      </c>
      <c r="G9" s="22">
        <v>18.963013927725729</v>
      </c>
      <c r="H9" s="205">
        <v>2868006195.6666665</v>
      </c>
      <c r="I9" s="22">
        <v>20.396524030673792</v>
      </c>
    </row>
    <row r="10" spans="1:9" s="128" customFormat="1" ht="12.6" customHeight="1" x14ac:dyDescent="0.15">
      <c r="A10" s="30">
        <v>14.64390824996778</v>
      </c>
      <c r="B10" s="205">
        <v>159562924.12426037</v>
      </c>
      <c r="C10" s="22">
        <v>16.443924916031524</v>
      </c>
      <c r="D10" s="205">
        <v>1068382979.8782609</v>
      </c>
      <c r="E10" s="22">
        <v>14.902510008681046</v>
      </c>
      <c r="F10" s="205">
        <v>872411653.59000003</v>
      </c>
      <c r="G10" s="22">
        <v>14.219467993876526</v>
      </c>
      <c r="H10" s="205">
        <v>2374858488.4666667</v>
      </c>
      <c r="I10" s="22">
        <v>16.889384096396771</v>
      </c>
    </row>
    <row r="11" spans="1:9" s="128" customFormat="1" ht="12.6" customHeight="1" x14ac:dyDescent="0.15">
      <c r="A11" s="30">
        <v>14.585781298763553</v>
      </c>
      <c r="B11" s="205">
        <v>158196066.4737426</v>
      </c>
      <c r="C11" s="22">
        <v>16.303061963692336</v>
      </c>
      <c r="D11" s="205">
        <v>1057669850.7478261</v>
      </c>
      <c r="E11" s="22">
        <v>14.753076222204225</v>
      </c>
      <c r="F11" s="205">
        <v>865351730.61000001</v>
      </c>
      <c r="G11" s="22">
        <v>14.104398062794973</v>
      </c>
      <c r="H11" s="205">
        <v>2339790651.6666665</v>
      </c>
      <c r="I11" s="22">
        <v>16.639990640735604</v>
      </c>
    </row>
    <row r="12" spans="1:9" s="128" customFormat="1" ht="12.6" customHeight="1" x14ac:dyDescent="0.15">
      <c r="A12" s="30">
        <v>1.1706481764387272E-2</v>
      </c>
      <c r="B12" s="205">
        <v>881850.83284023672</v>
      </c>
      <c r="C12" s="22">
        <v>9.0880064789185797E-2</v>
      </c>
      <c r="D12" s="205">
        <v>4194848.4260869566</v>
      </c>
      <c r="E12" s="22">
        <v>5.8512510805613982E-2</v>
      </c>
      <c r="F12" s="205">
        <v>610000</v>
      </c>
      <c r="G12" s="22">
        <v>9.9424112923886601E-3</v>
      </c>
      <c r="H12" s="205">
        <v>28093837.933333334</v>
      </c>
      <c r="I12" s="22">
        <v>0.19979616549883039</v>
      </c>
    </row>
    <row r="13" spans="1:9" s="128" customFormat="1" ht="12.6" customHeight="1" x14ac:dyDescent="0.15">
      <c r="A13" s="30">
        <v>1.0791438165197188E-2</v>
      </c>
      <c r="B13" s="205">
        <v>208541.33284023669</v>
      </c>
      <c r="C13" s="22">
        <v>2.1491446323980978E-2</v>
      </c>
      <c r="D13" s="205">
        <v>1293624.4608695651</v>
      </c>
      <c r="E13" s="22">
        <v>1.8044326649400588E-2</v>
      </c>
      <c r="F13" s="205">
        <v>873351.82</v>
      </c>
      <c r="G13" s="22">
        <v>1.4234791799010145E-2</v>
      </c>
      <c r="H13" s="205">
        <v>4095442.0666666669</v>
      </c>
      <c r="I13" s="22">
        <v>2.9125732941306236E-2</v>
      </c>
    </row>
    <row r="14" spans="1:9" s="128" customFormat="1" ht="12.6" customHeight="1" x14ac:dyDescent="0.15">
      <c r="A14" s="30">
        <v>3.5629031274644618E-2</v>
      </c>
      <c r="B14" s="205">
        <v>276465.48483727808</v>
      </c>
      <c r="C14" s="22">
        <v>2.849144122602125E-2</v>
      </c>
      <c r="D14" s="205">
        <v>5224656.2434782609</v>
      </c>
      <c r="E14" s="22">
        <v>7.2876949021805526E-2</v>
      </c>
      <c r="F14" s="205">
        <v>5576571.1600000001</v>
      </c>
      <c r="G14" s="22">
        <v>9.0892727990152342E-2</v>
      </c>
      <c r="H14" s="205">
        <v>2878556.8</v>
      </c>
      <c r="I14" s="22">
        <v>2.0471557221030251E-2</v>
      </c>
    </row>
    <row r="15" spans="1:9" s="128" customFormat="1" ht="12.6" customHeight="1" x14ac:dyDescent="0.15">
      <c r="A15" s="30">
        <v>4.9364471780512194</v>
      </c>
      <c r="B15" s="205">
        <v>45647863.624260359</v>
      </c>
      <c r="C15" s="22">
        <v>4.7042885816634152</v>
      </c>
      <c r="D15" s="205">
        <v>317395196.13913041</v>
      </c>
      <c r="E15" s="22">
        <v>4.4272374010578517</v>
      </c>
      <c r="F15" s="205">
        <v>291032319.48000002</v>
      </c>
      <c r="G15" s="22">
        <v>4.743545933849207</v>
      </c>
      <c r="H15" s="205">
        <v>493147707.19999999</v>
      </c>
      <c r="I15" s="22">
        <v>3.5071399342770211</v>
      </c>
    </row>
    <row r="16" spans="1:9" s="128" customFormat="1" ht="12.6" customHeight="1" x14ac:dyDescent="0.15">
      <c r="A16" s="30">
        <v>4.7215622945723279</v>
      </c>
      <c r="B16" s="205">
        <v>44374064.13720414</v>
      </c>
      <c r="C16" s="22">
        <v>4.5730158362045774</v>
      </c>
      <c r="D16" s="205">
        <v>304048481.69565219</v>
      </c>
      <c r="E16" s="22">
        <v>4.2410686307545227</v>
      </c>
      <c r="F16" s="205">
        <v>277376157.27999997</v>
      </c>
      <c r="G16" s="22">
        <v>4.5209636694754831</v>
      </c>
      <c r="H16" s="205">
        <v>481863977.80000001</v>
      </c>
      <c r="I16" s="22">
        <v>3.4268929465925253</v>
      </c>
    </row>
    <row r="17" spans="1:9" s="128" customFormat="1" ht="12.6" customHeight="1" x14ac:dyDescent="0.15">
      <c r="A17" s="30">
        <v>4.8821302071128919E-2</v>
      </c>
      <c r="B17" s="205">
        <v>413023.59985207103</v>
      </c>
      <c r="C17" s="22">
        <v>4.2564581351162846E-2</v>
      </c>
      <c r="D17" s="205">
        <v>1800322.0869565217</v>
      </c>
      <c r="E17" s="22">
        <v>2.5112079118647355E-2</v>
      </c>
      <c r="F17" s="205">
        <v>2070370.4</v>
      </c>
      <c r="G17" s="22">
        <v>3.3745039417028243E-2</v>
      </c>
      <c r="H17" s="205">
        <v>0</v>
      </c>
      <c r="I17" s="22">
        <v>0</v>
      </c>
    </row>
    <row r="18" spans="1:9" s="128" customFormat="1" ht="12.6" customHeight="1" x14ac:dyDescent="0.15">
      <c r="A18" s="30">
        <v>8.1544494828034053E-2</v>
      </c>
      <c r="B18" s="205">
        <v>461218.39866863907</v>
      </c>
      <c r="C18" s="22">
        <v>4.7531347017012122E-2</v>
      </c>
      <c r="D18" s="205">
        <v>4324755.3217391307</v>
      </c>
      <c r="E18" s="22">
        <v>6.0324537811953793E-2</v>
      </c>
      <c r="F18" s="205">
        <v>4803845.0199999996</v>
      </c>
      <c r="G18" s="22">
        <v>7.8298037661857417E-2</v>
      </c>
      <c r="H18" s="205">
        <v>1130824</v>
      </c>
      <c r="I18" s="22">
        <v>8.0421300781399613E-3</v>
      </c>
    </row>
    <row r="19" spans="1:9" s="128" customFormat="1" ht="12.6" customHeight="1" x14ac:dyDescent="0.15">
      <c r="A19" s="30">
        <v>8.4519086579727259E-2</v>
      </c>
      <c r="B19" s="205">
        <v>399557.48853550298</v>
      </c>
      <c r="C19" s="22">
        <v>4.1176817090662565E-2</v>
      </c>
      <c r="D19" s="205">
        <v>7221637.034782609</v>
      </c>
      <c r="E19" s="22">
        <v>0.10073215337272838</v>
      </c>
      <c r="F19" s="205">
        <v>6781946.7800000003</v>
      </c>
      <c r="G19" s="22">
        <v>0.11053918729483755</v>
      </c>
      <c r="H19" s="205">
        <v>10152905.4</v>
      </c>
      <c r="I19" s="22">
        <v>7.2204857606355741E-2</v>
      </c>
    </row>
    <row r="20" spans="1:9" ht="3.95" customHeight="1" x14ac:dyDescent="0.15">
      <c r="A20" s="30"/>
      <c r="B20" s="205"/>
      <c r="C20" s="22"/>
      <c r="D20" s="205"/>
      <c r="E20" s="22"/>
      <c r="F20" s="205"/>
      <c r="G20" s="22"/>
      <c r="H20" s="205"/>
      <c r="I20" s="22"/>
    </row>
    <row r="21" spans="1:9" ht="12.6" customHeight="1" x14ac:dyDescent="0.15">
      <c r="A21" s="30">
        <v>37.982452325465289</v>
      </c>
      <c r="B21" s="205">
        <v>302967217.68552047</v>
      </c>
      <c r="C21" s="22">
        <v>31.222605169606592</v>
      </c>
      <c r="D21" s="205">
        <v>3124173437.9805965</v>
      </c>
      <c r="E21" s="22">
        <v>43.578030355431594</v>
      </c>
      <c r="F21" s="205">
        <v>2721600141.8776865</v>
      </c>
      <c r="G21" s="22">
        <v>44.359455711428339</v>
      </c>
      <c r="H21" s="205">
        <v>5807995412</v>
      </c>
      <c r="I21" s="22">
        <v>41.30497283091276</v>
      </c>
    </row>
    <row r="22" spans="1:9" ht="3.95" customHeight="1" x14ac:dyDescent="0.15">
      <c r="A22" s="30"/>
      <c r="B22" s="205"/>
      <c r="C22" s="22"/>
      <c r="D22" s="205"/>
      <c r="E22" s="22"/>
      <c r="F22" s="205"/>
      <c r="G22" s="22"/>
      <c r="H22" s="205"/>
      <c r="I22" s="22"/>
    </row>
    <row r="23" spans="1:9" ht="12.6" customHeight="1" x14ac:dyDescent="0.15">
      <c r="A23" s="30">
        <v>16.414453571102722</v>
      </c>
      <c r="B23" s="205">
        <v>157963701.01701182</v>
      </c>
      <c r="C23" s="22">
        <v>16.279115297231243</v>
      </c>
      <c r="D23" s="205">
        <v>1228087896.0434783</v>
      </c>
      <c r="E23" s="22">
        <v>17.130179445963652</v>
      </c>
      <c r="F23" s="205">
        <v>1065301748.6</v>
      </c>
      <c r="G23" s="22">
        <v>17.36339038538037</v>
      </c>
      <c r="H23" s="205">
        <v>2313328879</v>
      </c>
      <c r="I23" s="22">
        <v>16.45180130456702</v>
      </c>
    </row>
    <row r="24" spans="1:9" ht="12.6" customHeight="1" x14ac:dyDescent="0.15">
      <c r="A24" s="30">
        <v>0.13645036528050941</v>
      </c>
      <c r="B24" s="205">
        <v>940374.10170118348</v>
      </c>
      <c r="C24" s="22">
        <v>9.6911241795196904E-2</v>
      </c>
      <c r="D24" s="205">
        <v>8507761.826086957</v>
      </c>
      <c r="E24" s="22">
        <v>0.11867186968776161</v>
      </c>
      <c r="F24" s="205">
        <v>7389800.3700000001</v>
      </c>
      <c r="G24" s="22">
        <v>0.12044661417571459</v>
      </c>
      <c r="H24" s="205">
        <v>15960838.199999999</v>
      </c>
      <c r="I24" s="22">
        <v>0.11350938515679297</v>
      </c>
    </row>
    <row r="25" spans="1:9" ht="12.6" customHeight="1" x14ac:dyDescent="0.15">
      <c r="A25" s="30">
        <v>6.560513410524603E-2</v>
      </c>
      <c r="B25" s="205">
        <v>624287.18823964498</v>
      </c>
      <c r="C25" s="22">
        <v>6.433657258285562E-2</v>
      </c>
      <c r="D25" s="205">
        <v>12439173.921739131</v>
      </c>
      <c r="E25" s="22">
        <v>0.17350979691717344</v>
      </c>
      <c r="F25" s="205">
        <v>12706474.220000001</v>
      </c>
      <c r="G25" s="22">
        <v>0.20710326683831703</v>
      </c>
      <c r="H25" s="205">
        <v>10657171.933333334</v>
      </c>
      <c r="I25" s="22">
        <v>7.5791071778604807E-2</v>
      </c>
    </row>
    <row r="26" spans="1:9" ht="12.6" customHeight="1" x14ac:dyDescent="0.15">
      <c r="A26" s="30">
        <v>0.43803766982219516</v>
      </c>
      <c r="B26" s="205">
        <v>4131157.576923077</v>
      </c>
      <c r="C26" s="22">
        <v>0.42574078774286622</v>
      </c>
      <c r="D26" s="205">
        <v>32648698.739130434</v>
      </c>
      <c r="E26" s="22">
        <v>0.45540556981331193</v>
      </c>
      <c r="F26" s="205">
        <v>31571694.59</v>
      </c>
      <c r="G26" s="22">
        <v>0.51458815214993758</v>
      </c>
      <c r="H26" s="205">
        <v>39828726.399999999</v>
      </c>
      <c r="I26" s="22">
        <v>0.28325168068191614</v>
      </c>
    </row>
    <row r="27" spans="1:9" ht="12.6" customHeight="1" x14ac:dyDescent="0.15">
      <c r="A27" s="30">
        <v>6.4200578604741141</v>
      </c>
      <c r="B27" s="205">
        <v>63207748.941937871</v>
      </c>
      <c r="C27" s="22">
        <v>6.5139410261946109</v>
      </c>
      <c r="D27" s="205">
        <v>384744960.5043478</v>
      </c>
      <c r="E27" s="22">
        <v>5.3666763068042993</v>
      </c>
      <c r="F27" s="205">
        <v>326502869.10000002</v>
      </c>
      <c r="G27" s="22">
        <v>5.3216816602248143</v>
      </c>
      <c r="H27" s="205">
        <v>773025569.86666667</v>
      </c>
      <c r="I27" s="22">
        <v>5.4975594668984771</v>
      </c>
    </row>
    <row r="28" spans="1:9" ht="12.6" customHeight="1" x14ac:dyDescent="0.15">
      <c r="A28" s="30">
        <v>5.3050177393577913</v>
      </c>
      <c r="B28" s="205">
        <v>51299454.18897929</v>
      </c>
      <c r="C28" s="22">
        <v>5.286719189603498</v>
      </c>
      <c r="D28" s="205">
        <v>271384113.00869566</v>
      </c>
      <c r="E28" s="22">
        <v>3.7854444861803693</v>
      </c>
      <c r="F28" s="205">
        <v>266501289.87</v>
      </c>
      <c r="G28" s="22">
        <v>4.343713825966609</v>
      </c>
      <c r="H28" s="205">
        <v>303936267.26666665</v>
      </c>
      <c r="I28" s="22">
        <v>2.1615167318900603</v>
      </c>
    </row>
    <row r="29" spans="1:9" ht="12.6" customHeight="1" x14ac:dyDescent="0.15">
      <c r="A29" s="30">
        <v>1.7378148254586444E-3</v>
      </c>
      <c r="B29" s="205">
        <v>61569.938609467456</v>
      </c>
      <c r="C29" s="22">
        <v>6.3451547603270413E-3</v>
      </c>
      <c r="D29" s="205">
        <v>0</v>
      </c>
      <c r="E29" s="22">
        <v>0</v>
      </c>
      <c r="F29" s="205">
        <v>0</v>
      </c>
      <c r="G29" s="22">
        <v>0</v>
      </c>
      <c r="H29" s="205">
        <v>0</v>
      </c>
      <c r="I29" s="22">
        <v>0</v>
      </c>
    </row>
    <row r="30" spans="1:9" ht="12.6" customHeight="1" x14ac:dyDescent="0.15">
      <c r="A30" s="30">
        <v>4.2336072835358458E-2</v>
      </c>
      <c r="B30" s="205">
        <v>691127.86945266277</v>
      </c>
      <c r="C30" s="22">
        <v>7.122490926404676E-2</v>
      </c>
      <c r="D30" s="205">
        <v>1184169.3652173914</v>
      </c>
      <c r="E30" s="22">
        <v>1.651757482989526E-2</v>
      </c>
      <c r="F30" s="205">
        <v>1357415.17</v>
      </c>
      <c r="G30" s="22">
        <v>2.2124557237160117E-2</v>
      </c>
      <c r="H30" s="205">
        <v>29197.333333333332</v>
      </c>
      <c r="I30" s="22">
        <v>2.0764394158726595E-4</v>
      </c>
    </row>
    <row r="31" spans="1:9" ht="12.6" customHeight="1" x14ac:dyDescent="0.15">
      <c r="A31" s="30">
        <v>9.5702104081450273E-2</v>
      </c>
      <c r="B31" s="205">
        <v>492774.86797337281</v>
      </c>
      <c r="C31" s="22">
        <v>5.0783432140859501E-2</v>
      </c>
      <c r="D31" s="205">
        <v>1485145.7304347826</v>
      </c>
      <c r="E31" s="22">
        <v>2.0715791555080926E-2</v>
      </c>
      <c r="F31" s="205">
        <v>1703239.89</v>
      </c>
      <c r="G31" s="22">
        <v>2.7761166419643962E-2</v>
      </c>
      <c r="H31" s="205">
        <v>31184.666666666668</v>
      </c>
      <c r="I31" s="22">
        <v>2.2177734623316149E-4</v>
      </c>
    </row>
    <row r="32" spans="1:9" ht="12.6" customHeight="1" x14ac:dyDescent="0.15">
      <c r="A32" s="30">
        <v>0.97526412937405538</v>
      </c>
      <c r="B32" s="205">
        <v>10662822.076923076</v>
      </c>
      <c r="C32" s="22">
        <v>1.0988683404258786</v>
      </c>
      <c r="D32" s="205">
        <v>110691532.40000001</v>
      </c>
      <c r="E32" s="22">
        <v>1.5439984542389542</v>
      </c>
      <c r="F32" s="205">
        <v>56940924.170000002</v>
      </c>
      <c r="G32" s="22">
        <v>0.92808211060140067</v>
      </c>
      <c r="H32" s="205">
        <v>469028920.60000002</v>
      </c>
      <c r="I32" s="22">
        <v>3.3356133137205966</v>
      </c>
    </row>
    <row r="33" spans="1:9" ht="12.6" customHeight="1" x14ac:dyDescent="0.15">
      <c r="A33" s="30">
        <v>0</v>
      </c>
      <c r="B33" s="205">
        <v>81257.359467455623</v>
      </c>
      <c r="C33" s="22">
        <v>8.3740626169351191E-3</v>
      </c>
      <c r="D33" s="205">
        <v>0</v>
      </c>
      <c r="E33" s="22">
        <v>0</v>
      </c>
      <c r="F33" s="205">
        <v>0</v>
      </c>
      <c r="G33" s="22">
        <v>0</v>
      </c>
      <c r="H33" s="205">
        <v>0</v>
      </c>
      <c r="I33" s="22">
        <v>0</v>
      </c>
    </row>
    <row r="34" spans="1:9" ht="12.6" customHeight="1" x14ac:dyDescent="0.15">
      <c r="A34" s="30">
        <v>1.774600937319628E-3</v>
      </c>
      <c r="B34" s="205">
        <v>175314.79178994082</v>
      </c>
      <c r="C34" s="22">
        <v>1.8067250200419011E-2</v>
      </c>
      <c r="D34" s="205">
        <v>2183299.156521739</v>
      </c>
      <c r="E34" s="22">
        <v>3.045409571735929E-2</v>
      </c>
      <c r="F34" s="205">
        <v>2455044.0299999998</v>
      </c>
      <c r="G34" s="22">
        <v>4.0014848339644853E-2</v>
      </c>
      <c r="H34" s="205">
        <v>371666.66666666669</v>
      </c>
      <c r="I34" s="22">
        <v>2.6431979503813317E-3</v>
      </c>
    </row>
    <row r="35" spans="1:9" ht="12.6" customHeight="1" x14ac:dyDescent="0.15">
      <c r="A35" s="30">
        <v>3.013303732511575E-3</v>
      </c>
      <c r="B35" s="205">
        <v>25900.434911242603</v>
      </c>
      <c r="C35" s="22">
        <v>2.6691965524607685E-3</v>
      </c>
      <c r="D35" s="205">
        <v>86528.208695652167</v>
      </c>
      <c r="E35" s="22">
        <v>1.2069524883924414E-3</v>
      </c>
      <c r="F35" s="205">
        <v>81325.62</v>
      </c>
      <c r="G35" s="22">
        <v>1.3255291190959163E-3</v>
      </c>
      <c r="H35" s="205">
        <v>121212.13333333333</v>
      </c>
      <c r="I35" s="22">
        <v>8.6202958490048964E-4</v>
      </c>
    </row>
    <row r="36" spans="1:9" ht="12.6" customHeight="1" x14ac:dyDescent="0.15">
      <c r="A36" s="30">
        <v>6.0621620217427438E-2</v>
      </c>
      <c r="B36" s="205">
        <v>805082.62167159759</v>
      </c>
      <c r="C36" s="22">
        <v>8.296863607024306E-2</v>
      </c>
      <c r="D36" s="205">
        <v>13245799.408695653</v>
      </c>
      <c r="E36" s="22">
        <v>0.18476114088185971</v>
      </c>
      <c r="F36" s="205">
        <v>10634840.960000001</v>
      </c>
      <c r="G36" s="22">
        <v>0.17333764402206797</v>
      </c>
      <c r="H36" s="205">
        <v>30652189.066666666</v>
      </c>
      <c r="I36" s="22">
        <v>0.21799050219474722</v>
      </c>
    </row>
    <row r="37" spans="1:9" ht="12.6" customHeight="1" x14ac:dyDescent="0.15">
      <c r="A37" s="30">
        <v>0.15931696982796728</v>
      </c>
      <c r="B37" s="205">
        <v>1293510.1201923077</v>
      </c>
      <c r="C37" s="22">
        <v>0.13330404548117211</v>
      </c>
      <c r="D37" s="205">
        <v>10350416.417391304</v>
      </c>
      <c r="E37" s="22">
        <v>0.14437443047975787</v>
      </c>
      <c r="F37" s="205">
        <v>11352715.359999999</v>
      </c>
      <c r="G37" s="22">
        <v>0.18503830392547244</v>
      </c>
      <c r="H37" s="205">
        <v>3668423.4666666668</v>
      </c>
      <c r="I37" s="22">
        <v>2.6088886246342903E-2</v>
      </c>
    </row>
    <row r="38" spans="1:9" ht="12.6" customHeight="1" x14ac:dyDescent="0.15">
      <c r="A38" s="30">
        <v>0.53739324837435842</v>
      </c>
      <c r="B38" s="205">
        <v>4167044.0484467456</v>
      </c>
      <c r="C38" s="22">
        <v>0.42943910579811173</v>
      </c>
      <c r="D38" s="205">
        <v>37046784.608695649</v>
      </c>
      <c r="E38" s="22">
        <v>0.51675297044084967</v>
      </c>
      <c r="F38" s="205">
        <v>36184793.229999997</v>
      </c>
      <c r="G38" s="22">
        <v>0.58977720790606669</v>
      </c>
      <c r="H38" s="205">
        <v>42793393.799999997</v>
      </c>
      <c r="I38" s="22">
        <v>0.30433563439108835</v>
      </c>
    </row>
    <row r="39" spans="1:9" ht="12.6" customHeight="1" x14ac:dyDescent="0.15">
      <c r="A39" s="30">
        <v>1.3008436049319914</v>
      </c>
      <c r="B39" s="205">
        <v>14332392.750739645</v>
      </c>
      <c r="C39" s="22">
        <v>1.4770398045394288</v>
      </c>
      <c r="D39" s="205">
        <v>126888942.71304348</v>
      </c>
      <c r="E39" s="22">
        <v>1.7699306095156588</v>
      </c>
      <c r="F39" s="205">
        <v>99489103.670000002</v>
      </c>
      <c r="G39" s="22">
        <v>1.6215763734397279</v>
      </c>
      <c r="H39" s="205">
        <v>309554536.33333331</v>
      </c>
      <c r="I39" s="22">
        <v>2.2014724196435247</v>
      </c>
    </row>
    <row r="40" spans="1:9" ht="12.6" customHeight="1" x14ac:dyDescent="0.15">
      <c r="A40" s="30">
        <v>0.93166486351501721</v>
      </c>
      <c r="B40" s="205">
        <v>7452511.2352071004</v>
      </c>
      <c r="C40" s="22">
        <v>0.76802638119236066</v>
      </c>
      <c r="D40" s="205">
        <v>63586003.173913047</v>
      </c>
      <c r="E40" s="22">
        <v>0.88693948383494392</v>
      </c>
      <c r="F40" s="205">
        <v>59974482.409999996</v>
      </c>
      <c r="G40" s="22">
        <v>0.9775261822431951</v>
      </c>
      <c r="H40" s="205">
        <v>87662808.266666666</v>
      </c>
      <c r="I40" s="22">
        <v>0.62343539498239897</v>
      </c>
    </row>
    <row r="41" spans="1:9" ht="12.6" customHeight="1" x14ac:dyDescent="0.15">
      <c r="A41" s="30">
        <v>4.0044894487759636E-2</v>
      </c>
      <c r="B41" s="205">
        <v>119316.54178994083</v>
      </c>
      <c r="C41" s="22">
        <v>1.229629166802172E-2</v>
      </c>
      <c r="D41" s="205">
        <v>0</v>
      </c>
      <c r="E41" s="22">
        <v>0</v>
      </c>
      <c r="F41" s="205">
        <v>0</v>
      </c>
      <c r="G41" s="22">
        <v>0</v>
      </c>
      <c r="H41" s="205">
        <v>0</v>
      </c>
      <c r="I41" s="22">
        <v>0</v>
      </c>
    </row>
    <row r="42" spans="1:9" ht="12.6" customHeight="1" x14ac:dyDescent="0.15">
      <c r="A42" s="30">
        <v>0.4510284567328387</v>
      </c>
      <c r="B42" s="205">
        <v>2389520.8247041418</v>
      </c>
      <c r="C42" s="22">
        <v>0.24625458102114592</v>
      </c>
      <c r="D42" s="205">
        <v>28828869.191304348</v>
      </c>
      <c r="E42" s="22">
        <v>0.40212406950859886</v>
      </c>
      <c r="F42" s="205">
        <v>20814666.27</v>
      </c>
      <c r="G42" s="22">
        <v>0.33925897208221206</v>
      </c>
      <c r="H42" s="205">
        <v>82256888.666666672</v>
      </c>
      <c r="I42" s="22">
        <v>0.58498988213940462</v>
      </c>
    </row>
    <row r="43" spans="1:9" ht="12.6" customHeight="1" x14ac:dyDescent="0.15">
      <c r="A43" s="30">
        <v>0.48523090249613238</v>
      </c>
      <c r="B43" s="205">
        <v>5360322.9800295858</v>
      </c>
      <c r="C43" s="22">
        <v>0.55241372075032746</v>
      </c>
      <c r="D43" s="205">
        <v>52696402.608695649</v>
      </c>
      <c r="E43" s="22">
        <v>0.73504415746781793</v>
      </c>
      <c r="F43" s="205">
        <v>43497270.380000003</v>
      </c>
      <c r="G43" s="22">
        <v>0.70896352821999153</v>
      </c>
      <c r="H43" s="205">
        <v>114023950.8</v>
      </c>
      <c r="I43" s="22">
        <v>0.81090907546800473</v>
      </c>
    </row>
    <row r="44" spans="1:9" ht="12.6" customHeight="1" x14ac:dyDescent="0.15">
      <c r="A44" s="30">
        <v>0.72332293736978814</v>
      </c>
      <c r="B44" s="205">
        <v>7005515.541420118</v>
      </c>
      <c r="C44" s="22">
        <v>0.72196076998120962</v>
      </c>
      <c r="D44" s="205">
        <v>33523330.713043477</v>
      </c>
      <c r="E44" s="22">
        <v>0.46760551308331494</v>
      </c>
      <c r="F44" s="205">
        <v>31563730.190000001</v>
      </c>
      <c r="G44" s="22">
        <v>0.51445834011633584</v>
      </c>
      <c r="H44" s="205">
        <v>46587334.200000003</v>
      </c>
      <c r="I44" s="22">
        <v>0.33131716485516621</v>
      </c>
    </row>
    <row r="45" spans="1:9" ht="12.6" customHeight="1" x14ac:dyDescent="0.15">
      <c r="A45" s="30">
        <v>0.39260012238744452</v>
      </c>
      <c r="B45" s="205">
        <v>2375491.2877218933</v>
      </c>
      <c r="C45" s="22">
        <v>0.24480875233626218</v>
      </c>
      <c r="D45" s="205">
        <v>14245366.391304348</v>
      </c>
      <c r="E45" s="22">
        <v>0.19870376000180354</v>
      </c>
      <c r="F45" s="205">
        <v>11179595.32</v>
      </c>
      <c r="G45" s="22">
        <v>0.18221661435066133</v>
      </c>
      <c r="H45" s="205">
        <v>34683840.200000003</v>
      </c>
      <c r="I45" s="22">
        <v>0.24666257038922054</v>
      </c>
    </row>
    <row r="46" spans="1:9" ht="12.6" customHeight="1" x14ac:dyDescent="0.15">
      <c r="A46" s="30">
        <v>0.18228927682206489</v>
      </c>
      <c r="B46" s="205">
        <v>1974197.4356508877</v>
      </c>
      <c r="C46" s="22">
        <v>0.20345299247577106</v>
      </c>
      <c r="D46" s="205">
        <v>42963548.799999997</v>
      </c>
      <c r="E46" s="22">
        <v>0.59928389730938325</v>
      </c>
      <c r="F46" s="205">
        <v>39923107.68</v>
      </c>
      <c r="G46" s="22">
        <v>0.65070812561455804</v>
      </c>
      <c r="H46" s="205">
        <v>63233156.266666666</v>
      </c>
      <c r="I46" s="22">
        <v>0.4496979794803474</v>
      </c>
    </row>
    <row r="47" spans="1:9" ht="12.6" customHeight="1" x14ac:dyDescent="0.15">
      <c r="A47" s="30">
        <v>8.2729127780898817E-2</v>
      </c>
      <c r="B47" s="205">
        <v>2014310.8949704142</v>
      </c>
      <c r="C47" s="22">
        <v>0.2075869272027312</v>
      </c>
      <c r="D47" s="205">
        <v>6852383.8086956525</v>
      </c>
      <c r="E47" s="22">
        <v>9.5581565988674705E-2</v>
      </c>
      <c r="F47" s="205">
        <v>6005963.8200000003</v>
      </c>
      <c r="G47" s="22">
        <v>9.7891413943681532E-2</v>
      </c>
      <c r="H47" s="205">
        <v>12495183.733333332</v>
      </c>
      <c r="I47" s="22">
        <v>8.8862540000676629E-2</v>
      </c>
    </row>
    <row r="48" spans="1:9" ht="12.6" customHeight="1" x14ac:dyDescent="0.15">
      <c r="A48" s="30">
        <v>2.9934738222737702E-2</v>
      </c>
      <c r="B48" s="205">
        <v>281569.60687869822</v>
      </c>
      <c r="C48" s="22">
        <v>2.9017451889663967E-2</v>
      </c>
      <c r="D48" s="205">
        <v>2275063.2000000002</v>
      </c>
      <c r="E48" s="22">
        <v>3.1734081080405464E-2</v>
      </c>
      <c r="F48" s="205">
        <v>2402596.39</v>
      </c>
      <c r="G48" s="22">
        <v>3.9160002424570864E-2</v>
      </c>
      <c r="H48" s="205">
        <v>1424841.9333333333</v>
      </c>
      <c r="I48" s="22">
        <v>1.0133110164495175E-2</v>
      </c>
    </row>
    <row r="49" spans="1:17" ht="12.6" customHeight="1" x14ac:dyDescent="0.15">
      <c r="A49" s="30">
        <v>1.0486231449792094</v>
      </c>
      <c r="B49" s="205">
        <v>9636637.629807692</v>
      </c>
      <c r="C49" s="22">
        <v>0.99311382325982556</v>
      </c>
      <c r="D49" s="205">
        <v>91740124.686956525</v>
      </c>
      <c r="E49" s="22">
        <v>1.2796517279794184</v>
      </c>
      <c r="F49" s="205">
        <v>74599143.879999995</v>
      </c>
      <c r="G49" s="22">
        <v>1.2158940500246529</v>
      </c>
      <c r="H49" s="205">
        <v>206013330.06666666</v>
      </c>
      <c r="I49" s="22">
        <v>1.4651139330496306</v>
      </c>
    </row>
    <row r="50" spans="1:17" ht="12.6" customHeight="1" x14ac:dyDescent="0.15">
      <c r="A50" s="30">
        <v>0.11733527111211448</v>
      </c>
      <c r="B50" s="205">
        <v>1052467.012943787</v>
      </c>
      <c r="C50" s="22">
        <v>0.10846309462196838</v>
      </c>
      <c r="D50" s="205">
        <v>8614355.965217391</v>
      </c>
      <c r="E50" s="22">
        <v>0.12015871499995391</v>
      </c>
      <c r="F50" s="205">
        <v>6589520.04</v>
      </c>
      <c r="G50" s="22">
        <v>0.10740281714281537</v>
      </c>
      <c r="H50" s="205">
        <v>22113262.133333333</v>
      </c>
      <c r="I50" s="22">
        <v>0.15726384523875814</v>
      </c>
    </row>
    <row r="51" spans="1:17" ht="12.6" customHeight="1" x14ac:dyDescent="0.15">
      <c r="A51" s="30">
        <v>3.6726733406607238E-2</v>
      </c>
      <c r="B51" s="205">
        <v>151903.59541420118</v>
      </c>
      <c r="C51" s="22">
        <v>1.5654584742512679E-2</v>
      </c>
      <c r="D51" s="205">
        <v>5035227.4695652174</v>
      </c>
      <c r="E51" s="22">
        <v>7.0234671624712419E-2</v>
      </c>
      <c r="F51" s="205">
        <v>4978806.59</v>
      </c>
      <c r="G51" s="22">
        <v>8.1149742398418157E-2</v>
      </c>
      <c r="H51" s="205">
        <v>5411366.666666667</v>
      </c>
      <c r="I51" s="22">
        <v>3.8484250983215756E-2</v>
      </c>
    </row>
    <row r="52" spans="1:17" ht="12.6" customHeight="1" x14ac:dyDescent="0.15">
      <c r="A52" s="30">
        <v>0.56487995914306188</v>
      </c>
      <c r="B52" s="205">
        <v>5212420.5695266277</v>
      </c>
      <c r="C52" s="22">
        <v>0.53717148232583789</v>
      </c>
      <c r="D52" s="205">
        <v>27053032.973913044</v>
      </c>
      <c r="E52" s="22">
        <v>0.37735353543806566</v>
      </c>
      <c r="F52" s="205">
        <v>24515254.960000001</v>
      </c>
      <c r="G52" s="22">
        <v>0.3995749963116248</v>
      </c>
      <c r="H52" s="205">
        <v>43971553.06666667</v>
      </c>
      <c r="I52" s="22">
        <v>0.31271440073784024</v>
      </c>
    </row>
    <row r="53" spans="1:17" ht="12.6" customHeight="1" x14ac:dyDescent="0.15">
      <c r="A53" s="30">
        <v>0.23664652918689424</v>
      </c>
      <c r="B53" s="205">
        <v>2091455.7755177515</v>
      </c>
      <c r="C53" s="22">
        <v>0.21553717398053984</v>
      </c>
      <c r="D53" s="205">
        <v>26124443.182608694</v>
      </c>
      <c r="E53" s="22">
        <v>0.36440095296576813</v>
      </c>
      <c r="F53" s="205">
        <v>19737322.23</v>
      </c>
      <c r="G53" s="22">
        <v>0.32169930396896018</v>
      </c>
      <c r="H53" s="205">
        <v>68705249.533333331</v>
      </c>
      <c r="I53" s="22">
        <v>0.4886141024581469</v>
      </c>
    </row>
    <row r="54" spans="1:17" ht="12.6" customHeight="1" x14ac:dyDescent="0.15">
      <c r="A54" s="30">
        <v>5.861336391643477E-2</v>
      </c>
      <c r="B54" s="205">
        <v>1163739.8509615385</v>
      </c>
      <c r="C54" s="22">
        <v>0.11993043394029716</v>
      </c>
      <c r="D54" s="205">
        <v>5955430.3826086959</v>
      </c>
      <c r="E54" s="22">
        <v>8.3070268390967983E-2</v>
      </c>
      <c r="F54" s="205">
        <v>6655645.04</v>
      </c>
      <c r="G54" s="22">
        <v>0.10848059082594522</v>
      </c>
      <c r="H54" s="205">
        <v>1287332.6666666667</v>
      </c>
      <c r="I54" s="22">
        <v>9.1551795497549788E-3</v>
      </c>
    </row>
    <row r="55" spans="1:17" ht="12.6" customHeight="1" x14ac:dyDescent="0.15">
      <c r="A55" s="30">
        <v>2.9864035134411143E-2</v>
      </c>
      <c r="B55" s="205">
        <v>312377.73372781067</v>
      </c>
      <c r="C55" s="22">
        <v>3.2192415794912138E-2</v>
      </c>
      <c r="D55" s="205">
        <v>2408807.7826086958</v>
      </c>
      <c r="E55" s="22">
        <v>3.3599638673956857E-2</v>
      </c>
      <c r="F55" s="205">
        <v>2702086.49</v>
      </c>
      <c r="G55" s="22">
        <v>4.4041402018339081E-2</v>
      </c>
      <c r="H55" s="205">
        <v>453616.4</v>
      </c>
      <c r="I55" s="22">
        <v>3.226003422617107E-3</v>
      </c>
    </row>
    <row r="56" spans="1:17" ht="12.6" customHeight="1" x14ac:dyDescent="0.15">
      <c r="A56" s="30">
        <v>1.0179785126542133E-2</v>
      </c>
      <c r="B56" s="205">
        <v>116610.18269230769</v>
      </c>
      <c r="C56" s="22">
        <v>1.2017384985648305E-2</v>
      </c>
      <c r="D56" s="205">
        <v>1683245.0173913043</v>
      </c>
      <c r="E56" s="22">
        <v>2.3479010983116493E-2</v>
      </c>
      <c r="F56" s="205">
        <v>1935731.77</v>
      </c>
      <c r="G56" s="22">
        <v>3.1550559687022112E-2</v>
      </c>
      <c r="H56" s="205">
        <v>0</v>
      </c>
      <c r="I56" s="22">
        <v>0</v>
      </c>
    </row>
    <row r="57" spans="1:17" ht="12.6" customHeight="1" x14ac:dyDescent="0.15">
      <c r="A57" s="30">
        <v>1.8696250515791242</v>
      </c>
      <c r="B57" s="205">
        <v>19469262.382026628</v>
      </c>
      <c r="C57" s="22">
        <v>2.006425305487908</v>
      </c>
      <c r="D57" s="205">
        <v>186359895.19130436</v>
      </c>
      <c r="E57" s="22">
        <v>2.5994706538863257</v>
      </c>
      <c r="F57" s="205">
        <v>169858163.99000001</v>
      </c>
      <c r="G57" s="22">
        <v>2.768524143866526</v>
      </c>
      <c r="H57" s="205">
        <v>296371436.53333336</v>
      </c>
      <c r="I57" s="22">
        <v>2.1077175971205673</v>
      </c>
    </row>
    <row r="58" spans="1:17" ht="3.95" customHeight="1" x14ac:dyDescent="0.15">
      <c r="A58" s="30"/>
      <c r="B58" s="205"/>
      <c r="C58" s="30"/>
      <c r="D58" s="205"/>
      <c r="E58" s="30"/>
      <c r="F58" s="205"/>
      <c r="G58" s="30"/>
      <c r="H58" s="205"/>
      <c r="I58" s="30"/>
    </row>
    <row r="59" spans="1:17" ht="12.6" customHeight="1" x14ac:dyDescent="0.15">
      <c r="A59" s="30">
        <v>100</v>
      </c>
      <c r="B59" s="205">
        <v>970345735.21251702</v>
      </c>
      <c r="C59" s="30">
        <v>100</v>
      </c>
      <c r="D59" s="205">
        <v>7169147876.8066845</v>
      </c>
      <c r="E59" s="30">
        <v>100</v>
      </c>
      <c r="F59" s="205">
        <v>6135332587.4476852</v>
      </c>
      <c r="G59" s="30">
        <v>100</v>
      </c>
      <c r="H59" s="205">
        <v>14061249805.866667</v>
      </c>
      <c r="I59" s="30">
        <v>100</v>
      </c>
    </row>
    <row r="60" spans="1:17" ht="3.95" customHeight="1" x14ac:dyDescent="0.15">
      <c r="A60" s="121"/>
      <c r="B60" s="201"/>
      <c r="C60" s="121"/>
      <c r="D60" s="201"/>
      <c r="E60" s="121"/>
      <c r="F60" s="201"/>
      <c r="G60" s="121"/>
      <c r="H60" s="201"/>
      <c r="I60" s="121"/>
    </row>
    <row r="63" spans="1:17" x14ac:dyDescent="0.15">
      <c r="A63" s="8"/>
      <c r="B63" s="200">
        <f>SUM(B7,B21,B9,B23)-B59</f>
        <v>1480417.8820271492</v>
      </c>
      <c r="C63" s="83">
        <f t="shared" ref="C63:Q63" si="0">SUM(C7,C21,C9,C23)-C59</f>
        <v>0.15256602139884023</v>
      </c>
      <c r="D63" s="200">
        <f t="shared" si="0"/>
        <v>0</v>
      </c>
      <c r="E63" s="83">
        <f t="shared" si="0"/>
        <v>0</v>
      </c>
      <c r="F63" s="200">
        <f t="shared" si="0"/>
        <v>0</v>
      </c>
      <c r="G63" s="83">
        <f t="shared" si="0"/>
        <v>0</v>
      </c>
      <c r="H63" s="200">
        <f t="shared" si="0"/>
        <v>0</v>
      </c>
      <c r="I63" s="83">
        <f t="shared" si="0"/>
        <v>0</v>
      </c>
      <c r="J63" s="83">
        <f t="shared" si="0"/>
        <v>0</v>
      </c>
      <c r="K63" s="83">
        <f t="shared" si="0"/>
        <v>0</v>
      </c>
      <c r="L63" s="83">
        <f t="shared" si="0"/>
        <v>0</v>
      </c>
      <c r="M63" s="83">
        <f t="shared" si="0"/>
        <v>0</v>
      </c>
      <c r="N63" s="83">
        <f t="shared" si="0"/>
        <v>0</v>
      </c>
      <c r="O63" s="83">
        <f t="shared" si="0"/>
        <v>0</v>
      </c>
      <c r="P63" s="83">
        <f t="shared" si="0"/>
        <v>0</v>
      </c>
      <c r="Q63" s="83">
        <f t="shared" si="0"/>
        <v>0</v>
      </c>
    </row>
  </sheetData>
  <mergeCells count="7">
    <mergeCell ref="A2:I2"/>
    <mergeCell ref="H3:I3"/>
    <mergeCell ref="A4:I4"/>
    <mergeCell ref="B5:C5"/>
    <mergeCell ref="D5:E5"/>
    <mergeCell ref="F5:G5"/>
    <mergeCell ref="H5:I5"/>
  </mergeCells>
  <phoneticPr fontId="4" type="noConversion"/>
  <pageMargins left="1.0236220472440944" right="0.70866141732283472" top="0.74803149606299213" bottom="0.74803149606299213" header="0.31496062992125984" footer="0.31496062992125984"/>
  <pageSetup paperSize="8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>
    <pageSetUpPr fitToPage="1"/>
  </sheetPr>
  <dimension ref="A1:Q63"/>
  <sheetViews>
    <sheetView view="pageBreakPreview" zoomScaleNormal="130" zoomScaleSheetLayoutView="100" workbookViewId="0">
      <selection activeCell="B7" sqref="B7:G59"/>
    </sheetView>
  </sheetViews>
  <sheetFormatPr defaultRowHeight="13.5" x14ac:dyDescent="0.15"/>
  <cols>
    <col min="1" max="1" width="19" style="8" customWidth="1"/>
    <col min="2" max="2" width="10.77734375" style="200" customWidth="1"/>
    <col min="3" max="3" width="7.109375" style="122" customWidth="1"/>
    <col min="4" max="4" width="10.77734375" style="200" customWidth="1"/>
    <col min="5" max="5" width="7.109375" style="122" customWidth="1"/>
    <col min="6" max="6" width="10.77734375" style="200" customWidth="1"/>
    <col min="7" max="7" width="7.109375" style="122" customWidth="1"/>
    <col min="8" max="16384" width="8.88671875" style="8"/>
  </cols>
  <sheetData>
    <row r="1" spans="1:8" ht="12" customHeight="1" x14ac:dyDescent="0.15">
      <c r="A1" s="68"/>
      <c r="B1" s="195"/>
      <c r="C1" s="117"/>
      <c r="D1" s="195"/>
      <c r="E1" s="117"/>
      <c r="F1" s="195"/>
      <c r="G1" s="117"/>
    </row>
    <row r="2" spans="1:8" ht="18.75" customHeight="1" x14ac:dyDescent="0.15">
      <c r="A2" s="282" t="s">
        <v>207</v>
      </c>
      <c r="B2" s="282"/>
      <c r="C2" s="282"/>
      <c r="D2" s="282"/>
      <c r="E2" s="282"/>
      <c r="F2" s="282"/>
      <c r="G2" s="282"/>
      <c r="H2" s="129"/>
    </row>
    <row r="3" spans="1:8" ht="12" customHeight="1" x14ac:dyDescent="0.15">
      <c r="A3" s="69"/>
      <c r="B3" s="196"/>
      <c r="C3" s="118"/>
      <c r="D3" s="196"/>
      <c r="E3" s="118"/>
      <c r="F3" s="196"/>
      <c r="G3" s="118"/>
    </row>
    <row r="4" spans="1:8" x14ac:dyDescent="0.15">
      <c r="A4" s="283" t="s">
        <v>0</v>
      </c>
      <c r="B4" s="280" t="s">
        <v>477</v>
      </c>
      <c r="C4" s="276"/>
      <c r="D4" s="276"/>
      <c r="E4" s="277"/>
      <c r="F4" s="280" t="s">
        <v>222</v>
      </c>
      <c r="G4" s="276"/>
    </row>
    <row r="5" spans="1:8" x14ac:dyDescent="0.15">
      <c r="A5" s="284"/>
      <c r="B5" s="286" t="s">
        <v>107</v>
      </c>
      <c r="C5" s="292"/>
      <c r="D5" s="280" t="s">
        <v>106</v>
      </c>
      <c r="E5" s="277"/>
      <c r="F5" s="280" t="s">
        <v>203</v>
      </c>
      <c r="G5" s="276"/>
    </row>
    <row r="6" spans="1:8" x14ac:dyDescent="0.15">
      <c r="A6" s="285"/>
      <c r="B6" s="197" t="s">
        <v>4</v>
      </c>
      <c r="C6" s="119" t="s">
        <v>5</v>
      </c>
      <c r="D6" s="197" t="s">
        <v>4</v>
      </c>
      <c r="E6" s="119" t="s">
        <v>5</v>
      </c>
      <c r="F6" s="202" t="s">
        <v>4</v>
      </c>
      <c r="G6" s="120" t="s">
        <v>5</v>
      </c>
    </row>
    <row r="7" spans="1:8" ht="12.4" customHeight="1" x14ac:dyDescent="0.15">
      <c r="A7" s="81" t="s">
        <v>8</v>
      </c>
      <c r="B7" s="205">
        <v>0</v>
      </c>
      <c r="C7" s="30">
        <v>0</v>
      </c>
      <c r="D7" s="205">
        <v>0</v>
      </c>
      <c r="E7" s="30">
        <v>0</v>
      </c>
      <c r="F7" s="205">
        <v>682968629.55024636</v>
      </c>
      <c r="G7" s="22">
        <v>18.782731850508473</v>
      </c>
    </row>
    <row r="8" spans="1:8" ht="6" customHeight="1" x14ac:dyDescent="0.15">
      <c r="A8" s="81"/>
      <c r="B8" s="205"/>
      <c r="C8" s="30"/>
      <c r="D8" s="205"/>
      <c r="E8" s="30"/>
      <c r="F8" s="205"/>
      <c r="G8" s="22"/>
    </row>
    <row r="9" spans="1:8" ht="12.4" customHeight="1" x14ac:dyDescent="0.15">
      <c r="A9" s="81" t="s">
        <v>9</v>
      </c>
      <c r="B9" s="205">
        <v>0</v>
      </c>
      <c r="C9" s="30">
        <v>0</v>
      </c>
      <c r="D9" s="205">
        <v>0</v>
      </c>
      <c r="E9" s="30">
        <v>0</v>
      </c>
      <c r="F9" s="205">
        <v>413304466.76256156</v>
      </c>
      <c r="G9" s="22">
        <v>11.366535205183181</v>
      </c>
    </row>
    <row r="10" spans="1:8" ht="12.4" customHeight="1" x14ac:dyDescent="0.15">
      <c r="A10" s="81" t="s">
        <v>10</v>
      </c>
      <c r="B10" s="205">
        <v>0</v>
      </c>
      <c r="C10" s="30">
        <v>0</v>
      </c>
      <c r="D10" s="205">
        <v>0</v>
      </c>
      <c r="E10" s="30">
        <v>0</v>
      </c>
      <c r="F10" s="205">
        <v>250008045.82068965</v>
      </c>
      <c r="G10" s="22">
        <v>6.8756219274844073</v>
      </c>
    </row>
    <row r="11" spans="1:8" ht="12.4" customHeight="1" x14ac:dyDescent="0.15">
      <c r="A11" s="82" t="s">
        <v>11</v>
      </c>
      <c r="B11" s="205">
        <v>0</v>
      </c>
      <c r="C11" s="30">
        <v>0</v>
      </c>
      <c r="D11" s="205">
        <v>0</v>
      </c>
      <c r="E11" s="30">
        <v>0</v>
      </c>
      <c r="F11" s="205">
        <v>243685983.99408868</v>
      </c>
      <c r="G11" s="22">
        <v>6.7017550954022678</v>
      </c>
    </row>
    <row r="12" spans="1:8" ht="12.4" customHeight="1" x14ac:dyDescent="0.15">
      <c r="A12" s="82" t="s">
        <v>12</v>
      </c>
      <c r="B12" s="205">
        <v>0</v>
      </c>
      <c r="C12" s="30">
        <v>0</v>
      </c>
      <c r="D12" s="205">
        <v>0</v>
      </c>
      <c r="E12" s="30">
        <v>0</v>
      </c>
      <c r="F12" s="205">
        <v>1628244.4009852216</v>
      </c>
      <c r="G12" s="22">
        <v>4.4779330481016205E-2</v>
      </c>
    </row>
    <row r="13" spans="1:8" ht="12.4" customHeight="1" x14ac:dyDescent="0.15">
      <c r="A13" s="82" t="s">
        <v>13</v>
      </c>
      <c r="B13" s="205">
        <v>0</v>
      </c>
      <c r="C13" s="30">
        <v>0</v>
      </c>
      <c r="D13" s="205">
        <v>0</v>
      </c>
      <c r="E13" s="30">
        <v>0</v>
      </c>
      <c r="F13" s="205">
        <v>1180032.1748768473</v>
      </c>
      <c r="G13" s="22">
        <v>3.2452775950016763E-2</v>
      </c>
    </row>
    <row r="14" spans="1:8" ht="12.4" customHeight="1" x14ac:dyDescent="0.15">
      <c r="A14" s="82" t="s">
        <v>14</v>
      </c>
      <c r="B14" s="205">
        <v>0</v>
      </c>
      <c r="C14" s="30">
        <v>0</v>
      </c>
      <c r="D14" s="205">
        <v>0</v>
      </c>
      <c r="E14" s="30">
        <v>0</v>
      </c>
      <c r="F14" s="205">
        <v>3513785.2507389165</v>
      </c>
      <c r="G14" s="22">
        <v>9.6634725651107242E-2</v>
      </c>
    </row>
    <row r="15" spans="1:8" ht="12.4" customHeight="1" x14ac:dyDescent="0.15">
      <c r="A15" s="81" t="s">
        <v>15</v>
      </c>
      <c r="B15" s="205">
        <v>0</v>
      </c>
      <c r="C15" s="30">
        <v>0</v>
      </c>
      <c r="D15" s="205">
        <v>0</v>
      </c>
      <c r="E15" s="30">
        <v>0</v>
      </c>
      <c r="F15" s="205">
        <v>163296420.94187191</v>
      </c>
      <c r="G15" s="22">
        <v>4.4909132776987732</v>
      </c>
    </row>
    <row r="16" spans="1:8" ht="12.4" customHeight="1" x14ac:dyDescent="0.15">
      <c r="A16" s="82" t="s">
        <v>11</v>
      </c>
      <c r="B16" s="205">
        <v>0</v>
      </c>
      <c r="C16" s="30">
        <v>0</v>
      </c>
      <c r="D16" s="205">
        <v>0</v>
      </c>
      <c r="E16" s="30">
        <v>0</v>
      </c>
      <c r="F16" s="205">
        <v>153756757.91330048</v>
      </c>
      <c r="G16" s="22">
        <v>4.2285572559765718</v>
      </c>
    </row>
    <row r="17" spans="1:7" ht="12.4" customHeight="1" x14ac:dyDescent="0.15">
      <c r="A17" s="82" t="s">
        <v>12</v>
      </c>
      <c r="B17" s="205">
        <v>0</v>
      </c>
      <c r="C17" s="30">
        <v>0</v>
      </c>
      <c r="D17" s="205">
        <v>0</v>
      </c>
      <c r="E17" s="30">
        <v>0</v>
      </c>
      <c r="F17" s="205">
        <v>912750.98275862064</v>
      </c>
      <c r="G17" s="22">
        <v>2.5102114817093461E-2</v>
      </c>
    </row>
    <row r="18" spans="1:7" ht="12.4" customHeight="1" x14ac:dyDescent="0.15">
      <c r="A18" s="82" t="s">
        <v>13</v>
      </c>
      <c r="B18" s="205">
        <v>0</v>
      </c>
      <c r="C18" s="30">
        <v>0</v>
      </c>
      <c r="D18" s="205">
        <v>0</v>
      </c>
      <c r="E18" s="30">
        <v>0</v>
      </c>
      <c r="F18" s="205">
        <v>2187362.9133004928</v>
      </c>
      <c r="G18" s="22">
        <v>6.0155985623125248E-2</v>
      </c>
    </row>
    <row r="19" spans="1:7" ht="12.4" customHeight="1" x14ac:dyDescent="0.15">
      <c r="A19" s="81" t="s">
        <v>14</v>
      </c>
      <c r="B19" s="205">
        <v>0</v>
      </c>
      <c r="C19" s="30">
        <v>0</v>
      </c>
      <c r="D19" s="205">
        <v>0</v>
      </c>
      <c r="E19" s="30">
        <v>0</v>
      </c>
      <c r="F19" s="205">
        <v>6439549.1325123152</v>
      </c>
      <c r="G19" s="22">
        <v>0.1770979212819829</v>
      </c>
    </row>
    <row r="20" spans="1:7" ht="6" customHeight="1" x14ac:dyDescent="0.15">
      <c r="A20" s="81"/>
      <c r="B20" s="205"/>
      <c r="C20" s="30"/>
      <c r="D20" s="205"/>
      <c r="E20" s="30"/>
      <c r="F20" s="205"/>
      <c r="G20" s="22"/>
    </row>
    <row r="21" spans="1:7" ht="12.4" customHeight="1" x14ac:dyDescent="0.15">
      <c r="A21" s="82" t="s">
        <v>16</v>
      </c>
      <c r="B21" s="205">
        <v>0</v>
      </c>
      <c r="C21" s="30">
        <v>0</v>
      </c>
      <c r="D21" s="205">
        <v>0</v>
      </c>
      <c r="E21" s="30">
        <v>0</v>
      </c>
      <c r="F21" s="205">
        <v>2070275091.9309962</v>
      </c>
      <c r="G21" s="22">
        <v>56.935882888404109</v>
      </c>
    </row>
    <row r="22" spans="1:7" ht="6" customHeight="1" x14ac:dyDescent="0.15">
      <c r="A22" s="81"/>
      <c r="B22" s="205"/>
      <c r="C22" s="30"/>
      <c r="D22" s="205"/>
      <c r="E22" s="30"/>
      <c r="F22" s="205"/>
      <c r="G22" s="22"/>
    </row>
    <row r="23" spans="1:7" ht="12.4" customHeight="1" x14ac:dyDescent="0.15">
      <c r="A23" s="81" t="s">
        <v>17</v>
      </c>
      <c r="B23" s="205">
        <v>0</v>
      </c>
      <c r="C23" s="30">
        <v>0</v>
      </c>
      <c r="D23" s="205">
        <v>0</v>
      </c>
      <c r="E23" s="30">
        <v>0</v>
      </c>
      <c r="F23" s="205">
        <v>469603544.02807879</v>
      </c>
      <c r="G23" s="22">
        <v>12.914850055904258</v>
      </c>
    </row>
    <row r="24" spans="1:7" ht="12.4" customHeight="1" x14ac:dyDescent="0.15">
      <c r="A24" s="81" t="s">
        <v>18</v>
      </c>
      <c r="B24" s="205">
        <v>0</v>
      </c>
      <c r="C24" s="30">
        <v>0</v>
      </c>
      <c r="D24" s="205">
        <v>0</v>
      </c>
      <c r="E24" s="30">
        <v>0</v>
      </c>
      <c r="F24" s="205">
        <v>4610915.6029556654</v>
      </c>
      <c r="G24" s="22">
        <v>0.12680756861801107</v>
      </c>
    </row>
    <row r="25" spans="1:7" ht="12.4" customHeight="1" x14ac:dyDescent="0.15">
      <c r="A25" s="81" t="s">
        <v>19</v>
      </c>
      <c r="B25" s="205">
        <v>0</v>
      </c>
      <c r="C25" s="30">
        <v>0</v>
      </c>
      <c r="D25" s="205">
        <v>0</v>
      </c>
      <c r="E25" s="30">
        <v>0</v>
      </c>
      <c r="F25" s="205">
        <v>5781415.0330049265</v>
      </c>
      <c r="G25" s="22">
        <v>0.15899817880791997</v>
      </c>
    </row>
    <row r="26" spans="1:7" ht="12.4" customHeight="1" x14ac:dyDescent="0.15">
      <c r="A26" s="81" t="s">
        <v>20</v>
      </c>
      <c r="B26" s="205">
        <v>0</v>
      </c>
      <c r="C26" s="30">
        <v>0</v>
      </c>
      <c r="D26" s="205">
        <v>0</v>
      </c>
      <c r="E26" s="30">
        <v>0</v>
      </c>
      <c r="F26" s="205">
        <v>9064211.8256157637</v>
      </c>
      <c r="G26" s="22">
        <v>0.24928035167422474</v>
      </c>
    </row>
    <row r="27" spans="1:7" ht="12.4" customHeight="1" x14ac:dyDescent="0.15">
      <c r="A27" s="81" t="s">
        <v>21</v>
      </c>
      <c r="B27" s="205">
        <v>0</v>
      </c>
      <c r="C27" s="30">
        <v>0</v>
      </c>
      <c r="D27" s="205">
        <v>0</v>
      </c>
      <c r="E27" s="30">
        <v>0</v>
      </c>
      <c r="F27" s="205">
        <v>144285188.06354681</v>
      </c>
      <c r="G27" s="22">
        <v>3.9680739057992178</v>
      </c>
    </row>
    <row r="28" spans="1:7" ht="12.4" customHeight="1" x14ac:dyDescent="0.15">
      <c r="A28" s="81" t="s">
        <v>22</v>
      </c>
      <c r="B28" s="205">
        <v>0</v>
      </c>
      <c r="C28" s="30">
        <v>0</v>
      </c>
      <c r="D28" s="205">
        <v>0</v>
      </c>
      <c r="E28" s="30">
        <v>0</v>
      </c>
      <c r="F28" s="205">
        <v>128666350.71871921</v>
      </c>
      <c r="G28" s="22">
        <v>3.5385308477852755</v>
      </c>
    </row>
    <row r="29" spans="1:7" ht="12.4" customHeight="1" x14ac:dyDescent="0.15">
      <c r="A29" s="81" t="s">
        <v>23</v>
      </c>
      <c r="B29" s="205">
        <v>0</v>
      </c>
      <c r="C29" s="30">
        <v>0</v>
      </c>
      <c r="D29" s="205">
        <v>0</v>
      </c>
      <c r="E29" s="30">
        <v>0</v>
      </c>
      <c r="F29" s="205">
        <v>10578.663054187193</v>
      </c>
      <c r="G29" s="22">
        <v>2.9093018754686569E-4</v>
      </c>
    </row>
    <row r="30" spans="1:7" ht="12.4" customHeight="1" x14ac:dyDescent="0.15">
      <c r="A30" s="81" t="s">
        <v>24</v>
      </c>
      <c r="B30" s="205">
        <v>0</v>
      </c>
      <c r="C30" s="30">
        <v>0</v>
      </c>
      <c r="D30" s="205">
        <v>0</v>
      </c>
      <c r="E30" s="30">
        <v>0</v>
      </c>
      <c r="F30" s="205">
        <v>561504.10640394094</v>
      </c>
      <c r="G30" s="22">
        <v>1.5442262802743684E-2</v>
      </c>
    </row>
    <row r="31" spans="1:7" ht="12.4" customHeight="1" x14ac:dyDescent="0.15">
      <c r="A31" s="81" t="s">
        <v>25</v>
      </c>
      <c r="B31" s="205">
        <v>0</v>
      </c>
      <c r="C31" s="30">
        <v>0</v>
      </c>
      <c r="D31" s="205">
        <v>0</v>
      </c>
      <c r="E31" s="30">
        <v>0</v>
      </c>
      <c r="F31" s="205">
        <v>578628.8399014778</v>
      </c>
      <c r="G31" s="22">
        <v>1.591322041833354E-2</v>
      </c>
    </row>
    <row r="32" spans="1:7" ht="12.4" customHeight="1" x14ac:dyDescent="0.15">
      <c r="A32" s="81" t="s">
        <v>26</v>
      </c>
      <c r="B32" s="205">
        <v>0</v>
      </c>
      <c r="C32" s="30">
        <v>0</v>
      </c>
      <c r="D32" s="205">
        <v>0</v>
      </c>
      <c r="E32" s="30">
        <v>0</v>
      </c>
      <c r="F32" s="205">
        <v>14468125.73546798</v>
      </c>
      <c r="G32" s="22">
        <v>0.39789664460531843</v>
      </c>
    </row>
    <row r="33" spans="1:7" ht="12.4" customHeight="1" x14ac:dyDescent="0.15">
      <c r="A33" s="81" t="s">
        <v>27</v>
      </c>
      <c r="B33" s="205">
        <v>0</v>
      </c>
      <c r="C33" s="30">
        <v>0</v>
      </c>
      <c r="D33" s="205">
        <v>0</v>
      </c>
      <c r="E33" s="30">
        <v>0</v>
      </c>
      <c r="F33" s="205">
        <v>44152.96206896552</v>
      </c>
      <c r="G33" s="22">
        <v>1.2142772172320372E-3</v>
      </c>
    </row>
    <row r="34" spans="1:7" ht="12.4" customHeight="1" x14ac:dyDescent="0.15">
      <c r="A34" s="81" t="s">
        <v>28</v>
      </c>
      <c r="B34" s="205">
        <v>0</v>
      </c>
      <c r="C34" s="30">
        <v>0</v>
      </c>
      <c r="D34" s="205">
        <v>0</v>
      </c>
      <c r="E34" s="30">
        <v>0</v>
      </c>
      <c r="F34" s="205">
        <v>68348.753694581275</v>
      </c>
      <c r="G34" s="22">
        <v>1.8797002635496927E-3</v>
      </c>
    </row>
    <row r="35" spans="1:7" ht="12.4" customHeight="1" x14ac:dyDescent="0.15">
      <c r="A35" s="81" t="s">
        <v>29</v>
      </c>
      <c r="B35" s="205">
        <v>0</v>
      </c>
      <c r="C35" s="30">
        <v>0</v>
      </c>
      <c r="D35" s="205">
        <v>0</v>
      </c>
      <c r="E35" s="30">
        <v>0</v>
      </c>
      <c r="F35" s="205">
        <v>560451.68128078815</v>
      </c>
      <c r="G35" s="22">
        <v>1.5413319425221448E-2</v>
      </c>
    </row>
    <row r="36" spans="1:7" ht="12.4" customHeight="1" x14ac:dyDescent="0.15">
      <c r="A36" s="81" t="s">
        <v>30</v>
      </c>
      <c r="B36" s="205">
        <v>0</v>
      </c>
      <c r="C36" s="30">
        <v>0</v>
      </c>
      <c r="D36" s="205">
        <v>0</v>
      </c>
      <c r="E36" s="30">
        <v>0</v>
      </c>
      <c r="F36" s="205">
        <v>1230936.0177339902</v>
      </c>
      <c r="G36" s="22">
        <v>3.3852713208007312E-2</v>
      </c>
    </row>
    <row r="37" spans="1:7" ht="12.4" customHeight="1" x14ac:dyDescent="0.15">
      <c r="A37" s="81" t="s">
        <v>31</v>
      </c>
      <c r="B37" s="205">
        <v>0</v>
      </c>
      <c r="C37" s="30">
        <v>0</v>
      </c>
      <c r="D37" s="205">
        <v>0</v>
      </c>
      <c r="E37" s="30">
        <v>0</v>
      </c>
      <c r="F37" s="205">
        <v>2804098.7334975367</v>
      </c>
      <c r="G37" s="22">
        <v>7.7117209070522608E-2</v>
      </c>
    </row>
    <row r="38" spans="1:7" ht="12.4" customHeight="1" x14ac:dyDescent="0.15">
      <c r="A38" s="81" t="s">
        <v>32</v>
      </c>
      <c r="B38" s="205">
        <v>0</v>
      </c>
      <c r="C38" s="30">
        <v>0</v>
      </c>
      <c r="D38" s="205">
        <v>0</v>
      </c>
      <c r="E38" s="30">
        <v>0</v>
      </c>
      <c r="F38" s="205">
        <v>23101062.124137931</v>
      </c>
      <c r="G38" s="22">
        <v>0.63531623059371878</v>
      </c>
    </row>
    <row r="39" spans="1:7" ht="12.4" customHeight="1" x14ac:dyDescent="0.15">
      <c r="A39" s="81" t="s">
        <v>33</v>
      </c>
      <c r="B39" s="205">
        <v>0</v>
      </c>
      <c r="C39" s="30">
        <v>0</v>
      </c>
      <c r="D39" s="205">
        <v>0</v>
      </c>
      <c r="E39" s="30">
        <v>0</v>
      </c>
      <c r="F39" s="205">
        <v>42913658.695566505</v>
      </c>
      <c r="G39" s="22">
        <v>1.1801943883335659</v>
      </c>
    </row>
    <row r="40" spans="1:7" ht="12.4" customHeight="1" x14ac:dyDescent="0.15">
      <c r="A40" s="81" t="s">
        <v>34</v>
      </c>
      <c r="B40" s="205">
        <v>0</v>
      </c>
      <c r="C40" s="30">
        <v>0</v>
      </c>
      <c r="D40" s="205">
        <v>0</v>
      </c>
      <c r="E40" s="30">
        <v>0</v>
      </c>
      <c r="F40" s="205">
        <v>33806589.486699507</v>
      </c>
      <c r="G40" s="22">
        <v>0.92973538993591487</v>
      </c>
    </row>
    <row r="41" spans="1:7" ht="12.4" customHeight="1" x14ac:dyDescent="0.15">
      <c r="A41" s="81" t="s">
        <v>35</v>
      </c>
      <c r="B41" s="205">
        <v>0</v>
      </c>
      <c r="C41" s="30">
        <v>0</v>
      </c>
      <c r="D41" s="205">
        <v>0</v>
      </c>
      <c r="E41" s="30">
        <v>0</v>
      </c>
      <c r="F41" s="205">
        <v>44457.616256157635</v>
      </c>
      <c r="G41" s="22">
        <v>1.2226556956241299E-3</v>
      </c>
    </row>
    <row r="42" spans="1:7" ht="12.4" customHeight="1" x14ac:dyDescent="0.15">
      <c r="A42" s="81" t="s">
        <v>36</v>
      </c>
      <c r="B42" s="205">
        <v>0</v>
      </c>
      <c r="C42" s="30">
        <v>0</v>
      </c>
      <c r="D42" s="205">
        <v>0</v>
      </c>
      <c r="E42" s="30">
        <v>0</v>
      </c>
      <c r="F42" s="205">
        <v>3966504.5660098521</v>
      </c>
      <c r="G42" s="22">
        <v>0.1090852323572197</v>
      </c>
    </row>
    <row r="43" spans="1:7" ht="12.4" customHeight="1" x14ac:dyDescent="0.15">
      <c r="A43" s="81" t="s">
        <v>510</v>
      </c>
      <c r="B43" s="205">
        <v>0</v>
      </c>
      <c r="C43" s="30">
        <v>0</v>
      </c>
      <c r="D43" s="205">
        <v>0</v>
      </c>
      <c r="E43" s="30">
        <v>0</v>
      </c>
      <c r="F43" s="205">
        <v>7258831.067487685</v>
      </c>
      <c r="G43" s="22">
        <v>0.19962948748985065</v>
      </c>
    </row>
    <row r="44" spans="1:7" ht="12.4" customHeight="1" x14ac:dyDescent="0.15">
      <c r="A44" s="81" t="s">
        <v>511</v>
      </c>
      <c r="B44" s="205">
        <v>0</v>
      </c>
      <c r="C44" s="30">
        <v>0</v>
      </c>
      <c r="D44" s="205">
        <v>0</v>
      </c>
      <c r="E44" s="30">
        <v>0</v>
      </c>
      <c r="F44" s="205">
        <v>21174102.974384237</v>
      </c>
      <c r="G44" s="22">
        <v>0.58232176579591122</v>
      </c>
    </row>
    <row r="45" spans="1:7" ht="12.4" customHeight="1" x14ac:dyDescent="0.15">
      <c r="A45" s="81" t="s">
        <v>512</v>
      </c>
      <c r="B45" s="205">
        <v>0</v>
      </c>
      <c r="C45" s="30">
        <v>0</v>
      </c>
      <c r="D45" s="205">
        <v>0</v>
      </c>
      <c r="E45" s="30">
        <v>0</v>
      </c>
      <c r="F45" s="205">
        <v>8306411.8689655168</v>
      </c>
      <c r="G45" s="22">
        <v>0.2284396384024282</v>
      </c>
    </row>
    <row r="46" spans="1:7" ht="12.4" customHeight="1" x14ac:dyDescent="0.15">
      <c r="A46" s="82" t="s">
        <v>513</v>
      </c>
      <c r="B46" s="205">
        <v>0</v>
      </c>
      <c r="C46" s="30">
        <v>0</v>
      </c>
      <c r="D46" s="205">
        <v>0</v>
      </c>
      <c r="E46" s="30">
        <v>0</v>
      </c>
      <c r="F46" s="205">
        <v>13036535.331527093</v>
      </c>
      <c r="G46" s="22">
        <v>0.35852561420427348</v>
      </c>
    </row>
    <row r="47" spans="1:7" ht="12.4" customHeight="1" x14ac:dyDescent="0.15">
      <c r="A47" s="81" t="s">
        <v>514</v>
      </c>
      <c r="B47" s="205">
        <v>0</v>
      </c>
      <c r="C47" s="30">
        <v>0</v>
      </c>
      <c r="D47" s="205">
        <v>0</v>
      </c>
      <c r="E47" s="30">
        <v>0</v>
      </c>
      <c r="F47" s="205">
        <v>5724194.7482758621</v>
      </c>
      <c r="G47" s="22">
        <v>0.1574245292756076</v>
      </c>
    </row>
    <row r="48" spans="1:7" ht="12.4" customHeight="1" x14ac:dyDescent="0.15">
      <c r="A48" s="81" t="s">
        <v>515</v>
      </c>
      <c r="B48" s="205">
        <v>0</v>
      </c>
      <c r="C48" s="30">
        <v>0</v>
      </c>
      <c r="D48" s="205">
        <v>0</v>
      </c>
      <c r="E48" s="30">
        <v>0</v>
      </c>
      <c r="F48" s="205">
        <v>1585062.5216748768</v>
      </c>
      <c r="G48" s="22">
        <v>4.3591759595921029E-2</v>
      </c>
    </row>
    <row r="49" spans="1:17" ht="12.4" customHeight="1" x14ac:dyDescent="0.15">
      <c r="A49" s="81" t="s">
        <v>516</v>
      </c>
      <c r="B49" s="205">
        <v>0</v>
      </c>
      <c r="C49" s="30">
        <v>0</v>
      </c>
      <c r="D49" s="205">
        <v>0</v>
      </c>
      <c r="E49" s="30">
        <v>0</v>
      </c>
      <c r="F49" s="205">
        <v>66210588.544827588</v>
      </c>
      <c r="G49" s="22">
        <v>1.8208972952693299</v>
      </c>
    </row>
    <row r="50" spans="1:17" ht="12.4" customHeight="1" x14ac:dyDescent="0.15">
      <c r="A50" s="81" t="s">
        <v>517</v>
      </c>
      <c r="B50" s="205">
        <v>0</v>
      </c>
      <c r="C50" s="30">
        <v>0</v>
      </c>
      <c r="D50" s="205">
        <v>0</v>
      </c>
      <c r="E50" s="30">
        <v>0</v>
      </c>
      <c r="F50" s="205">
        <v>1890488.0640394089</v>
      </c>
      <c r="G50" s="22">
        <v>5.1991451491443248E-2</v>
      </c>
    </row>
    <row r="51" spans="1:17" ht="12.4" customHeight="1" x14ac:dyDescent="0.15">
      <c r="A51" s="81" t="s">
        <v>518</v>
      </c>
      <c r="B51" s="205">
        <v>0</v>
      </c>
      <c r="C51" s="30">
        <v>0</v>
      </c>
      <c r="D51" s="205">
        <v>0</v>
      </c>
      <c r="E51" s="30">
        <v>0</v>
      </c>
      <c r="F51" s="205">
        <v>2642286.7522167489</v>
      </c>
      <c r="G51" s="22">
        <v>7.2667120262493487E-2</v>
      </c>
    </row>
    <row r="52" spans="1:17" ht="12.4" customHeight="1" x14ac:dyDescent="0.15">
      <c r="A52" s="81" t="s">
        <v>519</v>
      </c>
      <c r="B52" s="205">
        <v>0</v>
      </c>
      <c r="C52" s="30">
        <v>0</v>
      </c>
      <c r="D52" s="205">
        <v>0</v>
      </c>
      <c r="E52" s="30">
        <v>0</v>
      </c>
      <c r="F52" s="205">
        <v>15862267.844827587</v>
      </c>
      <c r="G52" s="22">
        <v>0.43623778689006415</v>
      </c>
    </row>
    <row r="53" spans="1:17" ht="12.4" customHeight="1" x14ac:dyDescent="0.15">
      <c r="A53" s="81" t="s">
        <v>520</v>
      </c>
      <c r="B53" s="205">
        <v>0</v>
      </c>
      <c r="C53" s="30">
        <v>0</v>
      </c>
      <c r="D53" s="205">
        <v>0</v>
      </c>
      <c r="E53" s="30">
        <v>0</v>
      </c>
      <c r="F53" s="205">
        <v>7004211.1009852216</v>
      </c>
      <c r="G53" s="22">
        <v>0.19262703035246997</v>
      </c>
    </row>
    <row r="54" spans="1:17" ht="12.4" customHeight="1" x14ac:dyDescent="0.15">
      <c r="A54" s="81" t="s">
        <v>521</v>
      </c>
      <c r="B54" s="205">
        <v>0</v>
      </c>
      <c r="C54" s="30">
        <v>0</v>
      </c>
      <c r="D54" s="205">
        <v>0</v>
      </c>
      <c r="E54" s="30">
        <v>0</v>
      </c>
      <c r="F54" s="205">
        <v>4598950.7172413794</v>
      </c>
      <c r="G54" s="22">
        <v>0.126478515085726</v>
      </c>
    </row>
    <row r="55" spans="1:17" ht="12.4" customHeight="1" x14ac:dyDescent="0.15">
      <c r="A55" s="81" t="s">
        <v>522</v>
      </c>
      <c r="B55" s="205">
        <v>0</v>
      </c>
      <c r="C55" s="30">
        <v>0</v>
      </c>
      <c r="D55" s="205">
        <v>0</v>
      </c>
      <c r="E55" s="30">
        <v>0</v>
      </c>
      <c r="F55" s="205">
        <v>910290.05024630541</v>
      </c>
      <c r="G55" s="22">
        <v>2.5034435229069847E-2</v>
      </c>
    </row>
    <row r="56" spans="1:17" ht="12.4" customHeight="1" x14ac:dyDescent="0.15">
      <c r="A56" s="81" t="s">
        <v>523</v>
      </c>
      <c r="B56" s="205">
        <v>0</v>
      </c>
      <c r="C56" s="30">
        <v>0</v>
      </c>
      <c r="D56" s="205">
        <v>0</v>
      </c>
      <c r="E56" s="30">
        <v>0</v>
      </c>
      <c r="F56" s="205">
        <v>2014137.5502463055</v>
      </c>
      <c r="G56" s="22">
        <v>5.5392010525035611E-2</v>
      </c>
    </row>
    <row r="57" spans="1:17" ht="12.4" customHeight="1" x14ac:dyDescent="0.15">
      <c r="A57" s="81" t="s">
        <v>524</v>
      </c>
      <c r="B57" s="205">
        <v>0</v>
      </c>
      <c r="C57" s="30">
        <v>0</v>
      </c>
      <c r="D57" s="205">
        <v>0</v>
      </c>
      <c r="E57" s="30">
        <v>0</v>
      </c>
      <c r="F57" s="205">
        <v>39103193.72906404</v>
      </c>
      <c r="G57" s="22">
        <v>1.0754004950346836</v>
      </c>
    </row>
    <row r="58" spans="1:17" ht="6" customHeight="1" x14ac:dyDescent="0.15">
      <c r="A58" s="81"/>
      <c r="B58" s="205"/>
      <c r="C58" s="30"/>
      <c r="D58" s="205"/>
      <c r="E58" s="30"/>
      <c r="F58" s="205"/>
      <c r="G58" s="30"/>
    </row>
    <row r="59" spans="1:17" ht="12.4" customHeight="1" x14ac:dyDescent="0.15">
      <c r="A59" s="82" t="s">
        <v>50</v>
      </c>
      <c r="B59" s="205">
        <v>0</v>
      </c>
      <c r="C59" s="30">
        <v>0</v>
      </c>
      <c r="D59" s="205">
        <v>0</v>
      </c>
      <c r="E59" s="30">
        <v>0</v>
      </c>
      <c r="F59" s="205">
        <v>3636151732.2718821</v>
      </c>
      <c r="G59" s="30">
        <v>100</v>
      </c>
    </row>
    <row r="60" spans="1:17" ht="6" customHeight="1" x14ac:dyDescent="0.15">
      <c r="A60" s="84"/>
      <c r="B60" s="199"/>
      <c r="C60" s="121"/>
      <c r="D60" s="201"/>
      <c r="E60" s="121"/>
      <c r="F60" s="201"/>
      <c r="G60" s="121"/>
    </row>
    <row r="63" spans="1:17" x14ac:dyDescent="0.15">
      <c r="B63" s="200">
        <f>SUM(B7,B21,B9,B23)-B59</f>
        <v>0</v>
      </c>
      <c r="C63" s="83">
        <f t="shared" ref="C63:Q63" si="0">SUM(C7,C21,C9,C23)-C59</f>
        <v>0</v>
      </c>
      <c r="D63" s="200">
        <f t="shared" si="0"/>
        <v>0</v>
      </c>
      <c r="E63" s="83">
        <f t="shared" si="0"/>
        <v>0</v>
      </c>
      <c r="F63" s="200">
        <f t="shared" si="0"/>
        <v>0</v>
      </c>
      <c r="G63" s="83">
        <f t="shared" si="0"/>
        <v>0</v>
      </c>
      <c r="H63" s="83">
        <f t="shared" si="0"/>
        <v>0</v>
      </c>
      <c r="I63" s="83">
        <f t="shared" si="0"/>
        <v>0</v>
      </c>
      <c r="J63" s="83">
        <f t="shared" si="0"/>
        <v>0</v>
      </c>
      <c r="K63" s="83">
        <f t="shared" si="0"/>
        <v>0</v>
      </c>
      <c r="L63" s="83">
        <f t="shared" si="0"/>
        <v>0</v>
      </c>
      <c r="M63" s="83">
        <f t="shared" si="0"/>
        <v>0</v>
      </c>
      <c r="N63" s="83">
        <f t="shared" si="0"/>
        <v>0</v>
      </c>
      <c r="O63" s="83">
        <f t="shared" si="0"/>
        <v>0</v>
      </c>
      <c r="P63" s="83">
        <f t="shared" si="0"/>
        <v>0</v>
      </c>
      <c r="Q63" s="83">
        <f t="shared" si="0"/>
        <v>0</v>
      </c>
    </row>
  </sheetData>
  <mergeCells count="7">
    <mergeCell ref="A2:G2"/>
    <mergeCell ref="A4:A6"/>
    <mergeCell ref="B4:E4"/>
    <mergeCell ref="F4:G4"/>
    <mergeCell ref="B5:C5"/>
    <mergeCell ref="D5:E5"/>
    <mergeCell ref="F5:G5"/>
  </mergeCells>
  <phoneticPr fontId="4" type="noConversion"/>
  <pageMargins left="1.0236220472440944" right="0.70866141732283472" top="0.74803149606299213" bottom="0.74803149606299213" header="0.31496062992125984" footer="0.31496062992125984"/>
  <pageSetup paperSize="8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2">
    <pageSetUpPr fitToPage="1"/>
  </sheetPr>
  <dimension ref="A1:Q63"/>
  <sheetViews>
    <sheetView view="pageBreakPreview" zoomScaleNormal="90" zoomScaleSheetLayoutView="100" workbookViewId="0">
      <selection activeCell="L48" sqref="L48"/>
    </sheetView>
  </sheetViews>
  <sheetFormatPr defaultRowHeight="13.5" x14ac:dyDescent="0.15"/>
  <cols>
    <col min="1" max="1" width="10.77734375" style="200" customWidth="1"/>
    <col min="2" max="2" width="7" style="122" customWidth="1"/>
    <col min="3" max="3" width="10.77734375" style="200" customWidth="1"/>
    <col min="4" max="4" width="7" style="122" customWidth="1"/>
    <col min="5" max="5" width="10.77734375" style="200" customWidth="1"/>
    <col min="6" max="6" width="7" style="122" customWidth="1"/>
    <col min="7" max="7" width="10.77734375" style="200" customWidth="1"/>
    <col min="8" max="8" width="7" style="122" customWidth="1"/>
    <col min="9" max="16384" width="8.88671875" style="8"/>
  </cols>
  <sheetData>
    <row r="1" spans="1:8" ht="12" customHeight="1" x14ac:dyDescent="0.15">
      <c r="A1" s="195"/>
      <c r="B1" s="117"/>
      <c r="C1" s="195"/>
      <c r="D1" s="117"/>
      <c r="E1" s="195"/>
      <c r="F1" s="117"/>
      <c r="G1" s="195"/>
    </row>
    <row r="2" spans="1:8" ht="18.75" customHeight="1" x14ac:dyDescent="0.15">
      <c r="A2" s="273" t="s">
        <v>223</v>
      </c>
      <c r="B2" s="273"/>
      <c r="C2" s="273"/>
      <c r="D2" s="273"/>
      <c r="E2" s="273"/>
      <c r="F2" s="273"/>
      <c r="G2" s="273"/>
      <c r="H2" s="273"/>
    </row>
    <row r="3" spans="1:8" ht="12" customHeight="1" x14ac:dyDescent="0.15">
      <c r="A3" s="196"/>
      <c r="B3" s="118"/>
      <c r="C3" s="196"/>
      <c r="D3" s="118"/>
      <c r="E3" s="196"/>
      <c r="F3" s="118"/>
      <c r="G3" s="274" t="s">
        <v>58</v>
      </c>
      <c r="H3" s="275"/>
    </row>
    <row r="4" spans="1:8" ht="13.5" customHeight="1" x14ac:dyDescent="0.15">
      <c r="A4" s="276" t="s">
        <v>470</v>
      </c>
      <c r="B4" s="290"/>
      <c r="C4" s="290"/>
      <c r="D4" s="290"/>
      <c r="E4" s="290"/>
      <c r="F4" s="290"/>
      <c r="G4" s="290"/>
      <c r="H4" s="290"/>
    </row>
    <row r="5" spans="1:8" ht="13.5" customHeight="1" x14ac:dyDescent="0.15">
      <c r="A5" s="276" t="s">
        <v>496</v>
      </c>
      <c r="B5" s="281"/>
      <c r="C5" s="280" t="s">
        <v>51</v>
      </c>
      <c r="D5" s="281"/>
      <c r="E5" s="280" t="s">
        <v>507</v>
      </c>
      <c r="F5" s="281"/>
      <c r="G5" s="280" t="s">
        <v>505</v>
      </c>
      <c r="H5" s="291"/>
    </row>
    <row r="6" spans="1:8" ht="13.5" customHeight="1" x14ac:dyDescent="0.15">
      <c r="A6" s="204" t="s">
        <v>6</v>
      </c>
      <c r="B6" s="125" t="s">
        <v>5</v>
      </c>
      <c r="C6" s="203" t="s">
        <v>4</v>
      </c>
      <c r="D6" s="125" t="s">
        <v>5</v>
      </c>
      <c r="E6" s="202" t="s">
        <v>4</v>
      </c>
      <c r="F6" s="125" t="s">
        <v>5</v>
      </c>
      <c r="G6" s="202" t="s">
        <v>4</v>
      </c>
      <c r="H6" s="120" t="s">
        <v>7</v>
      </c>
    </row>
    <row r="7" spans="1:8" ht="12.6" customHeight="1" x14ac:dyDescent="0.15">
      <c r="A7" s="205">
        <v>108087384.70031546</v>
      </c>
      <c r="B7" s="22">
        <v>31.903274795434434</v>
      </c>
      <c r="C7" s="205">
        <v>301083294.77320576</v>
      </c>
      <c r="D7" s="22">
        <v>25.367742657389989</v>
      </c>
      <c r="E7" s="205">
        <v>614804612.84255314</v>
      </c>
      <c r="F7" s="22">
        <v>17.82177721216264</v>
      </c>
      <c r="G7" s="205">
        <v>308938527.24232936</v>
      </c>
      <c r="H7" s="22">
        <v>22.85866567847086</v>
      </c>
    </row>
    <row r="8" spans="1:8" ht="3.95" customHeight="1" x14ac:dyDescent="0.15">
      <c r="A8" s="205"/>
      <c r="B8" s="22"/>
      <c r="C8" s="205"/>
      <c r="D8" s="22"/>
      <c r="E8" s="205"/>
      <c r="F8" s="22"/>
      <c r="G8" s="205"/>
      <c r="H8" s="22"/>
    </row>
    <row r="9" spans="1:8" s="128" customFormat="1" ht="12.6" customHeight="1" x14ac:dyDescent="0.15">
      <c r="A9" s="205">
        <v>69013188.839116722</v>
      </c>
      <c r="B9" s="22">
        <v>20.370062002593016</v>
      </c>
      <c r="C9" s="205">
        <v>204357384.84114832</v>
      </c>
      <c r="D9" s="22">
        <v>17.218110864279033</v>
      </c>
      <c r="E9" s="205">
        <v>470117561.97446811</v>
      </c>
      <c r="F9" s="22">
        <v>13.627631084771416</v>
      </c>
      <c r="G9" s="205">
        <v>216598794.66812775</v>
      </c>
      <c r="H9" s="22">
        <v>16.026357987376667</v>
      </c>
    </row>
    <row r="10" spans="1:8" s="128" customFormat="1" ht="12.6" customHeight="1" x14ac:dyDescent="0.15">
      <c r="A10" s="205">
        <v>52013749.946372241</v>
      </c>
      <c r="B10" s="22">
        <v>15.352475797994616</v>
      </c>
      <c r="C10" s="205">
        <v>142400247.0124402</v>
      </c>
      <c r="D10" s="22">
        <v>11.997918460675177</v>
      </c>
      <c r="E10" s="205">
        <v>304395915.45106381</v>
      </c>
      <c r="F10" s="22">
        <v>8.8237402194807935</v>
      </c>
      <c r="G10" s="205">
        <v>148296591.72949281</v>
      </c>
      <c r="H10" s="22">
        <v>10.972610771016518</v>
      </c>
    </row>
    <row r="11" spans="1:8" s="128" customFormat="1" ht="12.6" customHeight="1" x14ac:dyDescent="0.15">
      <c r="A11" s="205">
        <v>51235450.889589906</v>
      </c>
      <c r="B11" s="22">
        <v>15.122751591507438</v>
      </c>
      <c r="C11" s="205">
        <v>140130765.35980862</v>
      </c>
      <c r="D11" s="22">
        <v>11.806703512755224</v>
      </c>
      <c r="E11" s="205">
        <v>298167692.86382979</v>
      </c>
      <c r="F11" s="22">
        <v>8.6431983155021559</v>
      </c>
      <c r="G11" s="205">
        <v>145740573.29743269</v>
      </c>
      <c r="H11" s="22">
        <v>10.783488451673545</v>
      </c>
    </row>
    <row r="12" spans="1:8" s="128" customFormat="1" ht="12.6" customHeight="1" x14ac:dyDescent="0.15">
      <c r="A12" s="205">
        <v>612457.37854889594</v>
      </c>
      <c r="B12" s="22">
        <v>0.18077406630303833</v>
      </c>
      <c r="C12" s="205">
        <v>919195.22488038277</v>
      </c>
      <c r="D12" s="22">
        <v>7.7446701034116605E-2</v>
      </c>
      <c r="E12" s="205">
        <v>2130732.8936170214</v>
      </c>
      <c r="F12" s="22">
        <v>6.1765065088075236E-2</v>
      </c>
      <c r="G12" s="205">
        <v>1036587.4946775204</v>
      </c>
      <c r="H12" s="22">
        <v>7.6698128908768051E-2</v>
      </c>
    </row>
    <row r="13" spans="1:8" s="128" customFormat="1" ht="12.6" customHeight="1" x14ac:dyDescent="0.15">
      <c r="A13" s="205">
        <v>31230.283911671926</v>
      </c>
      <c r="B13" s="22">
        <v>9.2179890589081537E-3</v>
      </c>
      <c r="C13" s="205">
        <v>556533.58373205736</v>
      </c>
      <c r="D13" s="22">
        <v>4.6890681008869568E-2</v>
      </c>
      <c r="E13" s="205">
        <v>1662783.0680851063</v>
      </c>
      <c r="F13" s="22">
        <v>4.8200271716500619E-2</v>
      </c>
      <c r="G13" s="205">
        <v>615047.97495303699</v>
      </c>
      <c r="H13" s="22">
        <v>4.5508004978103839E-2</v>
      </c>
    </row>
    <row r="14" spans="1:8" s="128" customFormat="1" ht="12.6" customHeight="1" x14ac:dyDescent="0.15">
      <c r="A14" s="205">
        <v>134611.39432176657</v>
      </c>
      <c r="B14" s="22">
        <v>3.9732151125230875E-2</v>
      </c>
      <c r="C14" s="205">
        <v>793752.84401913872</v>
      </c>
      <c r="D14" s="22">
        <v>6.6877565876965625E-2</v>
      </c>
      <c r="E14" s="205">
        <v>2434706.6255319151</v>
      </c>
      <c r="F14" s="22">
        <v>7.0576567174062729E-2</v>
      </c>
      <c r="G14" s="205">
        <v>904382.96242955537</v>
      </c>
      <c r="H14" s="22">
        <v>6.6916185456100535E-2</v>
      </c>
    </row>
    <row r="15" spans="1:8" s="128" customFormat="1" ht="12.6" customHeight="1" x14ac:dyDescent="0.15">
      <c r="A15" s="205">
        <v>16999438.892744478</v>
      </c>
      <c r="B15" s="22">
        <v>5.0175862045983974</v>
      </c>
      <c r="C15" s="205">
        <v>61957137.828708135</v>
      </c>
      <c r="D15" s="22">
        <v>5.2201924036038596</v>
      </c>
      <c r="E15" s="205">
        <v>165721646.52340424</v>
      </c>
      <c r="F15" s="22">
        <v>4.8038908652906205</v>
      </c>
      <c r="G15" s="205">
        <v>68302202.938634947</v>
      </c>
      <c r="H15" s="22">
        <v>5.0537472163601489</v>
      </c>
    </row>
    <row r="16" spans="1:8" s="128" customFormat="1" ht="12.6" customHeight="1" x14ac:dyDescent="0.15">
      <c r="A16" s="205">
        <v>16743979.615141956</v>
      </c>
      <c r="B16" s="22">
        <v>4.9421843660305278</v>
      </c>
      <c r="C16" s="205">
        <v>59598878.337799042</v>
      </c>
      <c r="D16" s="22">
        <v>5.0214974878670295</v>
      </c>
      <c r="E16" s="205">
        <v>157597434.55319148</v>
      </c>
      <c r="F16" s="22">
        <v>4.56838857280116</v>
      </c>
      <c r="G16" s="205">
        <v>65512878.222291797</v>
      </c>
      <c r="H16" s="22">
        <v>4.8473623354301951</v>
      </c>
    </row>
    <row r="17" spans="1:8" s="128" customFormat="1" ht="12.6" customHeight="1" x14ac:dyDescent="0.15">
      <c r="A17" s="205">
        <v>48347.990536277604</v>
      </c>
      <c r="B17" s="22">
        <v>1.4270483388626444E-2</v>
      </c>
      <c r="C17" s="205">
        <v>502150.5980861244</v>
      </c>
      <c r="D17" s="22">
        <v>4.2308648034088486E-2</v>
      </c>
      <c r="E17" s="205">
        <v>1041233.6510638298</v>
      </c>
      <c r="F17" s="22">
        <v>3.018297808350778E-2</v>
      </c>
      <c r="G17" s="205">
        <v>491398.61991233565</v>
      </c>
      <c r="H17" s="22">
        <v>3.6359067506744419E-2</v>
      </c>
    </row>
    <row r="18" spans="1:8" s="128" customFormat="1" ht="12.6" customHeight="1" x14ac:dyDescent="0.15">
      <c r="A18" s="205">
        <v>68469.602523659312</v>
      </c>
      <c r="B18" s="22">
        <v>2.0209616048190854E-2</v>
      </c>
      <c r="C18" s="205">
        <v>578297.95598086121</v>
      </c>
      <c r="D18" s="22">
        <v>4.8724435999239195E-2</v>
      </c>
      <c r="E18" s="205">
        <v>1968202.3319148936</v>
      </c>
      <c r="F18" s="22">
        <v>5.7053676460994837E-2</v>
      </c>
      <c r="G18" s="205">
        <v>681624.15529117093</v>
      </c>
      <c r="H18" s="22">
        <v>5.0434042083554481E-2</v>
      </c>
    </row>
    <row r="19" spans="1:8" s="128" customFormat="1" ht="12.6" customHeight="1" x14ac:dyDescent="0.15">
      <c r="A19" s="205">
        <v>138641.68454258677</v>
      </c>
      <c r="B19" s="22">
        <v>4.0921739131053014E-2</v>
      </c>
      <c r="C19" s="205">
        <v>1277810.9368421054</v>
      </c>
      <c r="D19" s="22">
        <v>0.10766183170350262</v>
      </c>
      <c r="E19" s="205">
        <v>5114775.987234043</v>
      </c>
      <c r="F19" s="22">
        <v>0.14826563794495842</v>
      </c>
      <c r="G19" s="205">
        <v>1616301.9411396368</v>
      </c>
      <c r="H19" s="22">
        <v>0.11959177133965505</v>
      </c>
    </row>
    <row r="20" spans="1:8" ht="3.95" customHeight="1" x14ac:dyDescent="0.15">
      <c r="A20" s="205"/>
      <c r="B20" s="22"/>
      <c r="C20" s="205"/>
      <c r="D20" s="22"/>
      <c r="E20" s="205"/>
      <c r="F20" s="22"/>
      <c r="G20" s="205"/>
      <c r="H20" s="22"/>
    </row>
    <row r="21" spans="1:8" ht="12.6" customHeight="1" x14ac:dyDescent="0.15">
      <c r="A21" s="205">
        <v>97671292.635615453</v>
      </c>
      <c r="B21" s="22">
        <v>28.828841563878054</v>
      </c>
      <c r="C21" s="205">
        <v>501383858.93711454</v>
      </c>
      <c r="D21" s="22">
        <v>42.244046504362032</v>
      </c>
      <c r="E21" s="205">
        <v>1858159717.5216691</v>
      </c>
      <c r="F21" s="22">
        <v>53.863793176787588</v>
      </c>
      <c r="G21" s="205">
        <v>620898851.57944095</v>
      </c>
      <c r="H21" s="22">
        <v>45.940917097944556</v>
      </c>
    </row>
    <row r="22" spans="1:8" ht="3.95" customHeight="1" x14ac:dyDescent="0.15">
      <c r="A22" s="205"/>
      <c r="B22" s="22"/>
      <c r="C22" s="205"/>
      <c r="D22" s="22"/>
      <c r="E22" s="205"/>
      <c r="F22" s="22"/>
      <c r="G22" s="205"/>
      <c r="H22" s="22"/>
    </row>
    <row r="23" spans="1:8" ht="12.6" customHeight="1" x14ac:dyDescent="0.15">
      <c r="A23" s="205">
        <v>64025280.492113568</v>
      </c>
      <c r="B23" s="22">
        <v>18.897821638094509</v>
      </c>
      <c r="C23" s="205">
        <v>180050063.73205742</v>
      </c>
      <c r="D23" s="22">
        <v>15.170099973968968</v>
      </c>
      <c r="E23" s="205">
        <v>506656063.21702129</v>
      </c>
      <c r="F23" s="22">
        <v>14.686798526278356</v>
      </c>
      <c r="G23" s="205">
        <v>205079840.55854729</v>
      </c>
      <c r="H23" s="22">
        <v>15.174059236207924</v>
      </c>
    </row>
    <row r="24" spans="1:8" ht="12.6" customHeight="1" x14ac:dyDescent="0.15">
      <c r="A24" s="205">
        <v>249967.66246056784</v>
      </c>
      <c r="B24" s="22">
        <v>7.3780923162891754E-2</v>
      </c>
      <c r="C24" s="205">
        <v>1370499.8200956937</v>
      </c>
      <c r="D24" s="22">
        <v>0.1154713242206781</v>
      </c>
      <c r="E24" s="205">
        <v>4131308.3744680849</v>
      </c>
      <c r="F24" s="22">
        <v>0.11975716497001525</v>
      </c>
      <c r="G24" s="205">
        <v>1554332.8296806512</v>
      </c>
      <c r="H24" s="22">
        <v>0.11500661579470829</v>
      </c>
    </row>
    <row r="25" spans="1:8" ht="12.6" customHeight="1" x14ac:dyDescent="0.15">
      <c r="A25" s="205">
        <v>183824.99053627759</v>
      </c>
      <c r="B25" s="22">
        <v>5.4258128306160065E-2</v>
      </c>
      <c r="C25" s="205">
        <v>1341394.1942583732</v>
      </c>
      <c r="D25" s="22">
        <v>0.113019032649073</v>
      </c>
      <c r="E25" s="205">
        <v>3563774</v>
      </c>
      <c r="F25" s="22">
        <v>0.1033056436724603</v>
      </c>
      <c r="G25" s="205">
        <v>1438645.1753287413</v>
      </c>
      <c r="H25" s="22">
        <v>0.10644677239297388</v>
      </c>
    </row>
    <row r="26" spans="1:8" ht="12.6" customHeight="1" x14ac:dyDescent="0.15">
      <c r="A26" s="205">
        <v>1745893.76340694</v>
      </c>
      <c r="B26" s="22">
        <v>0.51532127132172378</v>
      </c>
      <c r="C26" s="205">
        <v>4942154.8153110044</v>
      </c>
      <c r="D26" s="22">
        <v>0.41640075588460534</v>
      </c>
      <c r="E26" s="205">
        <v>8849557.4765957445</v>
      </c>
      <c r="F26" s="22">
        <v>0.25652839695675339</v>
      </c>
      <c r="G26" s="205">
        <v>4882683.8522229176</v>
      </c>
      <c r="H26" s="22">
        <v>0.36127458361347226</v>
      </c>
    </row>
    <row r="27" spans="1:8" ht="12.6" customHeight="1" x14ac:dyDescent="0.15">
      <c r="A27" s="205">
        <v>30654906.611987382</v>
      </c>
      <c r="B27" s="22">
        <v>9.0481596180924058</v>
      </c>
      <c r="C27" s="205">
        <v>66972996.390430622</v>
      </c>
      <c r="D27" s="22">
        <v>5.6428030612143658</v>
      </c>
      <c r="E27" s="205">
        <v>168821199.92340425</v>
      </c>
      <c r="F27" s="22">
        <v>4.8937398172960407</v>
      </c>
      <c r="G27" s="205">
        <v>74751013.529117092</v>
      </c>
      <c r="H27" s="22">
        <v>5.5309010586712617</v>
      </c>
    </row>
    <row r="28" spans="1:8" ht="12.6" customHeight="1" x14ac:dyDescent="0.15">
      <c r="A28" s="205">
        <v>25356586.962145109</v>
      </c>
      <c r="B28" s="22">
        <v>7.4842976723932555</v>
      </c>
      <c r="C28" s="205">
        <v>59606365.177990429</v>
      </c>
      <c r="D28" s="22">
        <v>5.0221282908328178</v>
      </c>
      <c r="E28" s="205">
        <v>150839536.59148937</v>
      </c>
      <c r="F28" s="22">
        <v>4.3724925932001959</v>
      </c>
      <c r="G28" s="205">
        <v>66232924.71947401</v>
      </c>
      <c r="H28" s="22">
        <v>4.9006392844043569</v>
      </c>
    </row>
    <row r="29" spans="1:8" ht="12.6" customHeight="1" x14ac:dyDescent="0.15">
      <c r="A29" s="205">
        <v>149.90536277602524</v>
      </c>
      <c r="B29" s="22">
        <v>4.4246347482759136E-5</v>
      </c>
      <c r="C29" s="205">
        <v>832.22870813397128</v>
      </c>
      <c r="D29" s="22">
        <v>7.0119345930292723E-5</v>
      </c>
      <c r="E29" s="205">
        <v>1008.3021276595745</v>
      </c>
      <c r="F29" s="22">
        <v>2.9228368665965789E-5</v>
      </c>
      <c r="G29" s="205">
        <v>722.69881026925486</v>
      </c>
      <c r="H29" s="22">
        <v>5.3473196229796919E-5</v>
      </c>
    </row>
    <row r="30" spans="1:8" ht="12.6" customHeight="1" x14ac:dyDescent="0.15">
      <c r="A30" s="205">
        <v>18410.82334384858</v>
      </c>
      <c r="B30" s="22">
        <v>5.4341730811374332E-3</v>
      </c>
      <c r="C30" s="205">
        <v>122346.72727272728</v>
      </c>
      <c r="D30" s="22">
        <v>1.030831117603615E-2</v>
      </c>
      <c r="E30" s="205">
        <v>1108473.7063829787</v>
      </c>
      <c r="F30" s="22">
        <v>3.2132113240595887E-2</v>
      </c>
      <c r="G30" s="205">
        <v>246825.22354414526</v>
      </c>
      <c r="H30" s="22">
        <v>1.826284120783624E-2</v>
      </c>
    </row>
    <row r="31" spans="1:8" ht="12.6" customHeight="1" x14ac:dyDescent="0.15">
      <c r="A31" s="205">
        <v>413633.01261829655</v>
      </c>
      <c r="B31" s="22">
        <v>0.12208869427836568</v>
      </c>
      <c r="C31" s="205">
        <v>408230.32153110049</v>
      </c>
      <c r="D31" s="22">
        <v>3.439540459840261E-2</v>
      </c>
      <c r="E31" s="205">
        <v>1494198.4212765957</v>
      </c>
      <c r="F31" s="22">
        <v>4.3313389032063394E-2</v>
      </c>
      <c r="G31" s="205">
        <v>569103.93237319973</v>
      </c>
      <c r="H31" s="22">
        <v>4.2108560050905929E-2</v>
      </c>
    </row>
    <row r="32" spans="1:8" ht="12.6" customHeight="1" x14ac:dyDescent="0.15">
      <c r="A32" s="205">
        <v>4866125.9085173504</v>
      </c>
      <c r="B32" s="22">
        <v>1.4362948319921647</v>
      </c>
      <c r="C32" s="205">
        <v>6835221.93492823</v>
      </c>
      <c r="D32" s="22">
        <v>0.57590093526117958</v>
      </c>
      <c r="E32" s="205">
        <v>15377982.902127659</v>
      </c>
      <c r="F32" s="22">
        <v>0.44577249345451941</v>
      </c>
      <c r="G32" s="205">
        <v>7701436.9549154667</v>
      </c>
      <c r="H32" s="22">
        <v>0.56983689981193286</v>
      </c>
    </row>
    <row r="33" spans="1:8" ht="12.6" customHeight="1" x14ac:dyDescent="0.15">
      <c r="A33" s="205">
        <v>12227.025236593059</v>
      </c>
      <c r="B33" s="22">
        <v>3.6089516564332376E-3</v>
      </c>
      <c r="C33" s="205">
        <v>0</v>
      </c>
      <c r="D33" s="22">
        <v>0</v>
      </c>
      <c r="E33" s="205">
        <v>364912.96170212765</v>
      </c>
      <c r="F33" s="22">
        <v>1.0577990746063625E-2</v>
      </c>
      <c r="G33" s="205">
        <v>56124.30369442705</v>
      </c>
      <c r="H33" s="22">
        <v>4.1526924661667583E-3</v>
      </c>
    </row>
    <row r="34" spans="1:8" ht="12.6" customHeight="1" x14ac:dyDescent="0.15">
      <c r="A34" s="205">
        <v>0</v>
      </c>
      <c r="B34" s="22">
        <v>0</v>
      </c>
      <c r="C34" s="205">
        <v>0</v>
      </c>
      <c r="D34" s="22">
        <v>0</v>
      </c>
      <c r="E34" s="205">
        <v>104033.91489361702</v>
      </c>
      <c r="F34" s="22">
        <v>3.0157048516126612E-3</v>
      </c>
      <c r="G34" s="205">
        <v>15308.685034439573</v>
      </c>
      <c r="H34" s="22">
        <v>1.1327046720358603E-3</v>
      </c>
    </row>
    <row r="35" spans="1:8" ht="12.6" customHeight="1" x14ac:dyDescent="0.15">
      <c r="A35" s="205">
        <v>51229.769716088325</v>
      </c>
      <c r="B35" s="22">
        <v>1.51210747257022E-2</v>
      </c>
      <c r="C35" s="205">
        <v>5877.6076555023919</v>
      </c>
      <c r="D35" s="22">
        <v>4.9521724065827841E-4</v>
      </c>
      <c r="E35" s="205">
        <v>54529.829787234041</v>
      </c>
      <c r="F35" s="22">
        <v>1.5806948379779163E-3</v>
      </c>
      <c r="G35" s="205">
        <v>22039.102692548528</v>
      </c>
      <c r="H35" s="22">
        <v>1.6306948984297076E-3</v>
      </c>
    </row>
    <row r="36" spans="1:8" ht="12.6" customHeight="1" x14ac:dyDescent="0.15">
      <c r="A36" s="205">
        <v>46532.334384858041</v>
      </c>
      <c r="B36" s="22">
        <v>1.3734570920271657E-2</v>
      </c>
      <c r="C36" s="205">
        <v>445947.00669856457</v>
      </c>
      <c r="D36" s="22">
        <v>3.7573220106030612E-2</v>
      </c>
      <c r="E36" s="205">
        <v>1465980.3787234044</v>
      </c>
      <c r="F36" s="22">
        <v>4.2495412625833846E-2</v>
      </c>
      <c r="G36" s="205">
        <v>516763.15654351912</v>
      </c>
      <c r="H36" s="22">
        <v>3.8235814535083693E-2</v>
      </c>
    </row>
    <row r="37" spans="1:8" ht="12.6" customHeight="1" x14ac:dyDescent="0.15">
      <c r="A37" s="205">
        <v>215289.24605678234</v>
      </c>
      <c r="B37" s="22">
        <v>6.3545176863099559E-2</v>
      </c>
      <c r="C37" s="205">
        <v>1927371.913875598</v>
      </c>
      <c r="D37" s="22">
        <v>0.16239052635951334</v>
      </c>
      <c r="E37" s="205">
        <v>7461520.7063829787</v>
      </c>
      <c r="F37" s="22">
        <v>0.21629239097324471</v>
      </c>
      <c r="G37" s="205">
        <v>2401883.3481527865</v>
      </c>
      <c r="H37" s="22">
        <v>0.17771771278965331</v>
      </c>
    </row>
    <row r="38" spans="1:8" ht="12.6" customHeight="1" x14ac:dyDescent="0.15">
      <c r="A38" s="205">
        <v>1455923.7917981073</v>
      </c>
      <c r="B38" s="22">
        <v>0.42973319171085761</v>
      </c>
      <c r="C38" s="205">
        <v>7834502.7722488036</v>
      </c>
      <c r="D38" s="22">
        <v>0.66009524150026966</v>
      </c>
      <c r="E38" s="205">
        <v>28941095.14468085</v>
      </c>
      <c r="F38" s="22">
        <v>0.83893604434713609</v>
      </c>
      <c r="G38" s="205">
        <v>9674227.0494677518</v>
      </c>
      <c r="H38" s="22">
        <v>0.71580558046728238</v>
      </c>
    </row>
    <row r="39" spans="1:8" ht="12.6" customHeight="1" x14ac:dyDescent="0.15">
      <c r="A39" s="205">
        <v>4718788.5583596211</v>
      </c>
      <c r="B39" s="22">
        <v>1.3928064639208493</v>
      </c>
      <c r="C39" s="205">
        <v>15301056.49090909</v>
      </c>
      <c r="D39" s="22">
        <v>1.289188972573019</v>
      </c>
      <c r="E39" s="205">
        <v>44443736.068085104</v>
      </c>
      <c r="F39" s="22">
        <v>1.2883220882475912</v>
      </c>
      <c r="G39" s="205">
        <v>17488877.884783968</v>
      </c>
      <c r="H39" s="22">
        <v>1.2940192867116909</v>
      </c>
    </row>
    <row r="40" spans="1:8" ht="12.6" customHeight="1" x14ac:dyDescent="0.15">
      <c r="A40" s="205">
        <v>2815084</v>
      </c>
      <c r="B40" s="22">
        <v>0.83090546295703482</v>
      </c>
      <c r="C40" s="205">
        <v>10737706.677511962</v>
      </c>
      <c r="D40" s="22">
        <v>0.90470439394800473</v>
      </c>
      <c r="E40" s="205">
        <v>33655723.595744684</v>
      </c>
      <c r="F40" s="22">
        <v>0.97560232195442653</v>
      </c>
      <c r="G40" s="205">
        <v>12537495.398246713</v>
      </c>
      <c r="H40" s="22">
        <v>0.92766162353421477</v>
      </c>
    </row>
    <row r="41" spans="1:8" ht="12.6" customHeight="1" x14ac:dyDescent="0.15">
      <c r="A41" s="205">
        <v>0</v>
      </c>
      <c r="B41" s="22">
        <v>0</v>
      </c>
      <c r="C41" s="205">
        <v>24673.742583732059</v>
      </c>
      <c r="D41" s="22">
        <v>2.0788836947273296E-3</v>
      </c>
      <c r="E41" s="205">
        <v>0</v>
      </c>
      <c r="F41" s="22">
        <v>0</v>
      </c>
      <c r="G41" s="205">
        <v>16145.310582341892</v>
      </c>
      <c r="H41" s="22">
        <v>1.194607419706324E-3</v>
      </c>
    </row>
    <row r="42" spans="1:8" ht="12.6" customHeight="1" x14ac:dyDescent="0.15">
      <c r="A42" s="205">
        <v>601853.7949526814</v>
      </c>
      <c r="B42" s="22">
        <v>0.17764429272007731</v>
      </c>
      <c r="C42" s="205">
        <v>3071308.771291866</v>
      </c>
      <c r="D42" s="22">
        <v>0.2587728109930672</v>
      </c>
      <c r="E42" s="205">
        <v>1566224.0723404256</v>
      </c>
      <c r="F42" s="22">
        <v>4.540124764601506E-2</v>
      </c>
      <c r="G42" s="205">
        <v>2359654.3368816529</v>
      </c>
      <c r="H42" s="22">
        <v>0.17459314668520612</v>
      </c>
    </row>
    <row r="43" spans="1:8" ht="12.6" customHeight="1" x14ac:dyDescent="0.15">
      <c r="A43" s="205">
        <v>1692959.6025236594</v>
      </c>
      <c r="B43" s="22">
        <v>0.49969712530868671</v>
      </c>
      <c r="C43" s="205">
        <v>4202740.1578947371</v>
      </c>
      <c r="D43" s="22">
        <v>0.35410144844356256</v>
      </c>
      <c r="E43" s="205">
        <v>7682092.4170212764</v>
      </c>
      <c r="F43" s="22">
        <v>0.22268625953601692</v>
      </c>
      <c r="G43" s="205">
        <v>4216545.6336881649</v>
      </c>
      <c r="H43" s="22">
        <v>0.31198636123130852</v>
      </c>
    </row>
    <row r="44" spans="1:8" ht="12.6" customHeight="1" x14ac:dyDescent="0.15">
      <c r="A44" s="205">
        <v>2994808.4511041008</v>
      </c>
      <c r="B44" s="22">
        <v>0.88395326836865018</v>
      </c>
      <c r="C44" s="205">
        <v>7010323.4583732057</v>
      </c>
      <c r="D44" s="22">
        <v>0.59065409647198341</v>
      </c>
      <c r="E44" s="205">
        <v>18977364.344680849</v>
      </c>
      <c r="F44" s="22">
        <v>0.55011031531013266</v>
      </c>
      <c r="G44" s="205">
        <v>7974215.9762053853</v>
      </c>
      <c r="H44" s="22">
        <v>0.59002008805790951</v>
      </c>
    </row>
    <row r="45" spans="1:8" ht="12.6" customHeight="1" x14ac:dyDescent="0.15">
      <c r="A45" s="205">
        <v>1031503.2082018928</v>
      </c>
      <c r="B45" s="22">
        <v>0.30446041778954391</v>
      </c>
      <c r="C45" s="205">
        <v>2915702.9550239234</v>
      </c>
      <c r="D45" s="22">
        <v>0.24566225862565116</v>
      </c>
      <c r="E45" s="205">
        <v>13968104.408510638</v>
      </c>
      <c r="F45" s="22">
        <v>0.40490334594879518</v>
      </c>
      <c r="G45" s="205">
        <v>4168065.5234815278</v>
      </c>
      <c r="H45" s="22">
        <v>0.30839927016448382</v>
      </c>
    </row>
    <row r="46" spans="1:8" ht="12.6" customHeight="1" x14ac:dyDescent="0.15">
      <c r="A46" s="205">
        <v>692731.35015772865</v>
      </c>
      <c r="B46" s="22">
        <v>0.20446788202684515</v>
      </c>
      <c r="C46" s="205">
        <v>2243205.5004784688</v>
      </c>
      <c r="D46" s="22">
        <v>0.18900105336845033</v>
      </c>
      <c r="E46" s="205">
        <v>8799471.2340425532</v>
      </c>
      <c r="F46" s="22">
        <v>0.25507651153245531</v>
      </c>
      <c r="G46" s="205">
        <v>2900201.2060112711</v>
      </c>
      <c r="H46" s="22">
        <v>0.21458874152173479</v>
      </c>
    </row>
    <row r="47" spans="1:8" ht="12.6" customHeight="1" x14ac:dyDescent="0.15">
      <c r="A47" s="205">
        <v>1079787.0157728707</v>
      </c>
      <c r="B47" s="22">
        <v>0.31871195681398934</v>
      </c>
      <c r="C47" s="205">
        <v>2847705.3282296653</v>
      </c>
      <c r="D47" s="22">
        <v>0.23993312543302642</v>
      </c>
      <c r="E47" s="205">
        <v>6655855.5659574466</v>
      </c>
      <c r="F47" s="22">
        <v>0.19293800432691902</v>
      </c>
      <c r="G47" s="205">
        <v>3057151.2899185973</v>
      </c>
      <c r="H47" s="22">
        <v>0.22620163269549046</v>
      </c>
    </row>
    <row r="48" spans="1:8" ht="12.6" customHeight="1" x14ac:dyDescent="0.15">
      <c r="A48" s="205">
        <v>79055.044164037856</v>
      </c>
      <c r="B48" s="22">
        <v>2.3334034817507655E-2</v>
      </c>
      <c r="C48" s="205">
        <v>277843.92727272725</v>
      </c>
      <c r="D48" s="22">
        <v>2.3409712090743238E-2</v>
      </c>
      <c r="E48" s="205">
        <v>877770.98297872336</v>
      </c>
      <c r="F48" s="22">
        <v>2.5444569827835658E-2</v>
      </c>
      <c r="G48" s="205">
        <v>326664.70507200999</v>
      </c>
      <c r="H48" s="22">
        <v>2.4170243021648774E-2</v>
      </c>
    </row>
    <row r="49" spans="1:17" ht="12.6" customHeight="1" x14ac:dyDescent="0.15">
      <c r="A49" s="205">
        <v>4474351.8012618292</v>
      </c>
      <c r="B49" s="22">
        <v>1.3206580531380601</v>
      </c>
      <c r="C49" s="205">
        <v>16391674.355023924</v>
      </c>
      <c r="D49" s="22">
        <v>1.3810788707995463</v>
      </c>
      <c r="E49" s="205">
        <v>55702371.77021277</v>
      </c>
      <c r="F49" s="22">
        <v>1.6146841437769375</v>
      </c>
      <c r="G49" s="205">
        <v>19810724.225422669</v>
      </c>
      <c r="H49" s="22">
        <v>1.4658149825454123</v>
      </c>
    </row>
    <row r="50" spans="1:17" ht="12.6" customHeight="1" x14ac:dyDescent="0.15">
      <c r="A50" s="205">
        <v>253929.19242902208</v>
      </c>
      <c r="B50" s="22">
        <v>7.4950215763914182E-2</v>
      </c>
      <c r="C50" s="205">
        <v>704744.50239234453</v>
      </c>
      <c r="D50" s="22">
        <v>5.937817702362394E-2</v>
      </c>
      <c r="E50" s="205">
        <v>2231634.2978723403</v>
      </c>
      <c r="F50" s="22">
        <v>6.4689965632849067E-2</v>
      </c>
      <c r="G50" s="205">
        <v>839942.15341264871</v>
      </c>
      <c r="H50" s="22">
        <v>6.214814657627437E-2</v>
      </c>
    </row>
    <row r="51" spans="1:17" ht="12.6" customHeight="1" x14ac:dyDescent="0.15">
      <c r="A51" s="205">
        <v>46738.864353312303</v>
      </c>
      <c r="B51" s="22">
        <v>1.3795530692361228E-2</v>
      </c>
      <c r="C51" s="205">
        <v>264310.04976076557</v>
      </c>
      <c r="D51" s="22">
        <v>2.2269416604941895E-2</v>
      </c>
      <c r="E51" s="205">
        <v>6993024.046808511</v>
      </c>
      <c r="F51" s="22">
        <v>0.20271174613557041</v>
      </c>
      <c r="G51" s="205">
        <v>1211259.1565435191</v>
      </c>
      <c r="H51" s="22">
        <v>8.9622257076718684E-2</v>
      </c>
    </row>
    <row r="52" spans="1:17" ht="12.6" customHeight="1" x14ac:dyDescent="0.15">
      <c r="A52" s="205">
        <v>2767556.0220820191</v>
      </c>
      <c r="B52" s="22">
        <v>0.81687701602779528</v>
      </c>
      <c r="C52" s="205">
        <v>6841952.6019138759</v>
      </c>
      <c r="D52" s="22">
        <v>0.57646802692972621</v>
      </c>
      <c r="E52" s="205">
        <v>18946129.646808509</v>
      </c>
      <c r="F52" s="22">
        <v>0.54920489297734243</v>
      </c>
      <c r="G52" s="205">
        <v>7814337.0037570447</v>
      </c>
      <c r="H52" s="22">
        <v>0.57819048553848207</v>
      </c>
    </row>
    <row r="53" spans="1:17" ht="12.6" customHeight="1" x14ac:dyDescent="0.15">
      <c r="A53" s="205">
        <v>530056.96214511036</v>
      </c>
      <c r="B53" s="22">
        <v>0.15645260515309045</v>
      </c>
      <c r="C53" s="205">
        <v>2043389.6784688996</v>
      </c>
      <c r="D53" s="22">
        <v>0.17216559142283894</v>
      </c>
      <c r="E53" s="205">
        <v>7016131.978723404</v>
      </c>
      <c r="F53" s="22">
        <v>0.20338159214163234</v>
      </c>
      <c r="G53" s="205">
        <v>2474740.9430181589</v>
      </c>
      <c r="H53" s="22">
        <v>0.18310851793794961</v>
      </c>
    </row>
    <row r="54" spans="1:17" ht="12.6" customHeight="1" x14ac:dyDescent="0.15">
      <c r="A54" s="205">
        <v>162812.46372239749</v>
      </c>
      <c r="B54" s="22">
        <v>4.805603155871517E-2</v>
      </c>
      <c r="C54" s="205">
        <v>2377121.6669856459</v>
      </c>
      <c r="D54" s="22">
        <v>0.20028414648119572</v>
      </c>
      <c r="E54" s="205">
        <v>8566449.4638297874</v>
      </c>
      <c r="F54" s="22">
        <v>0.24832174426564044</v>
      </c>
      <c r="G54" s="205">
        <v>2848352.7345021917</v>
      </c>
      <c r="H54" s="22">
        <v>0.21075242208710462</v>
      </c>
    </row>
    <row r="55" spans="1:17" ht="12.6" customHeight="1" x14ac:dyDescent="0.15">
      <c r="A55" s="205">
        <v>38835.567823343852</v>
      </c>
      <c r="B55" s="22">
        <v>1.1462778894503627E-2</v>
      </c>
      <c r="C55" s="205">
        <v>364830.96172248805</v>
      </c>
      <c r="D55" s="22">
        <v>3.0738795911595018E-2</v>
      </c>
      <c r="E55" s="205">
        <v>1419290.1787234042</v>
      </c>
      <c r="F55" s="22">
        <v>4.1141970694837118E-2</v>
      </c>
      <c r="G55" s="205">
        <v>455286.42579837196</v>
      </c>
      <c r="H55" s="22">
        <v>3.3687090723739821E-2</v>
      </c>
    </row>
    <row r="56" spans="1:17" ht="12.6" customHeight="1" x14ac:dyDescent="0.15">
      <c r="A56" s="205">
        <v>55940.44479495268</v>
      </c>
      <c r="B56" s="22">
        <v>1.6511486399827718E-2</v>
      </c>
      <c r="C56" s="205">
        <v>557582.0507177033</v>
      </c>
      <c r="D56" s="22">
        <v>4.6979019489078733E-2</v>
      </c>
      <c r="E56" s="205">
        <v>2151671.8297872338</v>
      </c>
      <c r="F56" s="22">
        <v>6.2372036876656767E-2</v>
      </c>
      <c r="G56" s="205">
        <v>692579.3638071384</v>
      </c>
      <c r="H56" s="22">
        <v>5.1244628743430699E-2</v>
      </c>
    </row>
    <row r="57" spans="1:17" ht="12.6" customHeight="1" x14ac:dyDescent="0.15">
      <c r="A57" s="205">
        <v>5372692.9526813878</v>
      </c>
      <c r="B57" s="22">
        <v>1.5858141089835072</v>
      </c>
      <c r="C57" s="205">
        <v>17031446.334928229</v>
      </c>
      <c r="D57" s="22">
        <v>1.4349827944889906</v>
      </c>
      <c r="E57" s="205">
        <v>43245104.604255319</v>
      </c>
      <c r="F57" s="22">
        <v>1.2535765081695618</v>
      </c>
      <c r="G57" s="205">
        <v>18574580.255479023</v>
      </c>
      <c r="H57" s="22">
        <v>1.374351473634349</v>
      </c>
    </row>
    <row r="58" spans="1:17" ht="3.95" customHeight="1" x14ac:dyDescent="0.15">
      <c r="A58" s="205"/>
      <c r="B58" s="30"/>
      <c r="C58" s="205"/>
      <c r="D58" s="30"/>
      <c r="E58" s="205"/>
      <c r="F58" s="30"/>
      <c r="G58" s="205"/>
      <c r="H58" s="30"/>
    </row>
    <row r="59" spans="1:17" ht="12.6" customHeight="1" x14ac:dyDescent="0.15">
      <c r="A59" s="205">
        <v>338797146.66716117</v>
      </c>
      <c r="B59" s="30">
        <v>100</v>
      </c>
      <c r="C59" s="205">
        <v>1186874602.2835257</v>
      </c>
      <c r="D59" s="30">
        <v>100</v>
      </c>
      <c r="E59" s="205">
        <v>3449737955.5557117</v>
      </c>
      <c r="F59" s="30">
        <v>100</v>
      </c>
      <c r="G59" s="205">
        <v>1351516014.0484452</v>
      </c>
      <c r="H59" s="30">
        <v>100</v>
      </c>
    </row>
    <row r="60" spans="1:17" ht="3.95" customHeight="1" x14ac:dyDescent="0.15">
      <c r="A60" s="201"/>
      <c r="B60" s="121"/>
      <c r="C60" s="201"/>
      <c r="D60" s="121"/>
      <c r="E60" s="201"/>
      <c r="F60" s="121"/>
      <c r="G60" s="201"/>
      <c r="H60" s="121"/>
    </row>
    <row r="63" spans="1:17" x14ac:dyDescent="0.15">
      <c r="B63" s="83">
        <f>SUM(B7,B21,B9,B23)-B59</f>
        <v>0</v>
      </c>
      <c r="C63" s="200">
        <f t="shared" ref="C63:Q63" si="0">SUM(C7,C21,C9,C23)-C59</f>
        <v>0</v>
      </c>
      <c r="D63" s="83">
        <f t="shared" si="0"/>
        <v>0</v>
      </c>
      <c r="E63" s="200">
        <f t="shared" si="0"/>
        <v>0</v>
      </c>
      <c r="F63" s="83">
        <f t="shared" si="0"/>
        <v>0</v>
      </c>
      <c r="G63" s="200">
        <f t="shared" si="0"/>
        <v>0</v>
      </c>
      <c r="H63" s="83">
        <f t="shared" si="0"/>
        <v>0</v>
      </c>
      <c r="I63" s="83">
        <f t="shared" si="0"/>
        <v>0</v>
      </c>
      <c r="J63" s="83">
        <f t="shared" si="0"/>
        <v>0</v>
      </c>
      <c r="K63" s="83">
        <f t="shared" si="0"/>
        <v>0</v>
      </c>
      <c r="L63" s="83">
        <f t="shared" si="0"/>
        <v>0</v>
      </c>
      <c r="M63" s="83">
        <f t="shared" si="0"/>
        <v>0</v>
      </c>
      <c r="N63" s="83">
        <f t="shared" si="0"/>
        <v>0</v>
      </c>
      <c r="O63" s="83">
        <f t="shared" si="0"/>
        <v>0</v>
      </c>
      <c r="P63" s="83">
        <f t="shared" si="0"/>
        <v>0</v>
      </c>
      <c r="Q63" s="83">
        <f t="shared" si="0"/>
        <v>0</v>
      </c>
    </row>
  </sheetData>
  <mergeCells count="7">
    <mergeCell ref="A2:H2"/>
    <mergeCell ref="G3:H3"/>
    <mergeCell ref="A4:H4"/>
    <mergeCell ref="A5:B5"/>
    <mergeCell ref="C5:D5"/>
    <mergeCell ref="E5:F5"/>
    <mergeCell ref="G5:H5"/>
  </mergeCells>
  <phoneticPr fontId="4" type="noConversion"/>
  <pageMargins left="1.0236220472440944" right="0.70866141732283472" top="0.74803149606299213" bottom="0.74803149606299213" header="0.31496062992125984" footer="0.31496062992125984"/>
  <pageSetup paperSize="8" scale="9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3">
    <tabColor rgb="FFFFFF00"/>
    <pageSetUpPr fitToPage="1"/>
  </sheetPr>
  <dimension ref="A1:L63"/>
  <sheetViews>
    <sheetView view="pageBreakPreview" zoomScaleNormal="100" zoomScaleSheetLayoutView="100" workbookViewId="0">
      <selection activeCell="B7" sqref="B7:H59"/>
    </sheetView>
  </sheetViews>
  <sheetFormatPr defaultRowHeight="13.5" x14ac:dyDescent="0.15"/>
  <cols>
    <col min="1" max="1" width="19" style="8" customWidth="1"/>
    <col min="2" max="2" width="10.77734375" style="200" customWidth="1"/>
    <col min="3" max="3" width="7.109375" style="122" customWidth="1"/>
    <col min="4" max="4" width="10.77734375" style="200" customWidth="1"/>
    <col min="5" max="5" width="7.109375" style="122" customWidth="1"/>
    <col min="6" max="6" width="10.77734375" style="200" customWidth="1"/>
    <col min="7" max="7" width="7.109375" style="122" customWidth="1"/>
    <col min="8" max="8" width="8.88671875" style="214"/>
    <col min="9" max="16384" width="8.88671875" style="8"/>
  </cols>
  <sheetData>
    <row r="1" spans="1:9" ht="12" customHeight="1" x14ac:dyDescent="0.15">
      <c r="A1" s="68"/>
      <c r="B1" s="195"/>
      <c r="C1" s="117"/>
      <c r="D1" s="195"/>
      <c r="E1" s="117"/>
      <c r="F1" s="195"/>
      <c r="G1" s="117"/>
    </row>
    <row r="2" spans="1:9" ht="18.75" customHeight="1" x14ac:dyDescent="0.15">
      <c r="A2" s="282" t="s">
        <v>207</v>
      </c>
      <c r="B2" s="282"/>
      <c r="C2" s="282"/>
      <c r="D2" s="282"/>
      <c r="E2" s="282"/>
      <c r="F2" s="282"/>
      <c r="G2" s="282"/>
      <c r="H2" s="282"/>
    </row>
    <row r="3" spans="1:9" ht="12" customHeight="1" x14ac:dyDescent="0.15">
      <c r="A3" s="69"/>
      <c r="B3" s="196"/>
      <c r="C3" s="118"/>
      <c r="D3" s="196"/>
      <c r="E3" s="118"/>
      <c r="F3" s="196"/>
      <c r="G3" s="118"/>
    </row>
    <row r="4" spans="1:9" x14ac:dyDescent="0.15">
      <c r="A4" s="283" t="s">
        <v>0</v>
      </c>
      <c r="B4" s="280" t="s">
        <v>224</v>
      </c>
      <c r="C4" s="276"/>
      <c r="D4" s="276"/>
      <c r="E4" s="276"/>
      <c r="F4" s="276"/>
      <c r="G4" s="276"/>
      <c r="H4" s="276"/>
    </row>
    <row r="5" spans="1:9" x14ac:dyDescent="0.15">
      <c r="A5" s="284"/>
      <c r="B5" s="280" t="s">
        <v>103</v>
      </c>
      <c r="C5" s="277"/>
      <c r="D5" s="280" t="s">
        <v>104</v>
      </c>
      <c r="E5" s="277"/>
      <c r="F5" s="280" t="s">
        <v>105</v>
      </c>
      <c r="G5" s="276"/>
      <c r="H5" s="215" t="s">
        <v>484</v>
      </c>
      <c r="I5" s="130"/>
    </row>
    <row r="6" spans="1:9" x14ac:dyDescent="0.15">
      <c r="A6" s="285"/>
      <c r="B6" s="197" t="s">
        <v>4</v>
      </c>
      <c r="C6" s="119" t="s">
        <v>5</v>
      </c>
      <c r="D6" s="197" t="s">
        <v>4</v>
      </c>
      <c r="E6" s="119" t="s">
        <v>5</v>
      </c>
      <c r="F6" s="202" t="s">
        <v>471</v>
      </c>
      <c r="G6" s="120" t="s">
        <v>5</v>
      </c>
      <c r="H6" s="202" t="s">
        <v>126</v>
      </c>
    </row>
    <row r="7" spans="1:9" ht="12.4" customHeight="1" x14ac:dyDescent="0.15">
      <c r="A7" s="81" t="s">
        <v>8</v>
      </c>
      <c r="B7" s="205">
        <v>1556610715.6053922</v>
      </c>
      <c r="C7" s="22">
        <v>16.262044792846023</v>
      </c>
      <c r="D7" s="205">
        <v>972234350.02822578</v>
      </c>
      <c r="E7" s="22">
        <v>15.501102590297339</v>
      </c>
      <c r="F7" s="205">
        <v>2462394082.25</v>
      </c>
      <c r="G7" s="22">
        <v>16.765726954313642</v>
      </c>
      <c r="H7" s="216">
        <v>7533959037.4761906</v>
      </c>
    </row>
    <row r="8" spans="1:9" ht="6" customHeight="1" x14ac:dyDescent="0.15">
      <c r="A8" s="81"/>
      <c r="B8" s="205"/>
      <c r="C8" s="22"/>
      <c r="D8" s="205"/>
      <c r="E8" s="22"/>
      <c r="F8" s="205"/>
      <c r="G8" s="22"/>
      <c r="H8" s="216"/>
    </row>
    <row r="9" spans="1:9" ht="12.4" customHeight="1" x14ac:dyDescent="0.15">
      <c r="A9" s="81" t="s">
        <v>9</v>
      </c>
      <c r="B9" s="205">
        <v>1051331172.004902</v>
      </c>
      <c r="C9" s="22">
        <v>10.983346343346859</v>
      </c>
      <c r="D9" s="205">
        <v>820973692.78225803</v>
      </c>
      <c r="E9" s="22">
        <v>13.089434080768255</v>
      </c>
      <c r="F9" s="205">
        <v>1408385264.8</v>
      </c>
      <c r="G9" s="22">
        <v>9.5892866890500414</v>
      </c>
      <c r="H9" s="216">
        <v>2390051177.1428571</v>
      </c>
    </row>
    <row r="10" spans="1:9" ht="12.4" customHeight="1" x14ac:dyDescent="0.15">
      <c r="A10" s="81" t="s">
        <v>10</v>
      </c>
      <c r="B10" s="205">
        <v>602016303.56372547</v>
      </c>
      <c r="C10" s="22">
        <v>6.2893156242788617</v>
      </c>
      <c r="D10" s="205">
        <v>478313018.11290324</v>
      </c>
      <c r="E10" s="22">
        <v>7.626123438065739</v>
      </c>
      <c r="F10" s="205">
        <v>793756396.01250005</v>
      </c>
      <c r="G10" s="22">
        <v>5.4044570281072142</v>
      </c>
      <c r="H10" s="216">
        <v>1057265601.2380953</v>
      </c>
    </row>
    <row r="11" spans="1:9" ht="12.4" customHeight="1" x14ac:dyDescent="0.15">
      <c r="A11" s="82" t="s">
        <v>11</v>
      </c>
      <c r="B11" s="205">
        <v>582832744.89705884</v>
      </c>
      <c r="C11" s="22">
        <v>6.0889033521571223</v>
      </c>
      <c r="D11" s="205">
        <v>466648192.2096774</v>
      </c>
      <c r="E11" s="22">
        <v>7.4401418760908795</v>
      </c>
      <c r="F11" s="205">
        <v>762918801.5625</v>
      </c>
      <c r="G11" s="22">
        <v>5.1944927936236178</v>
      </c>
      <c r="H11" s="216">
        <v>1016255020.9523809</v>
      </c>
    </row>
    <row r="12" spans="1:9" ht="12.4" customHeight="1" x14ac:dyDescent="0.15">
      <c r="A12" s="82" t="s">
        <v>12</v>
      </c>
      <c r="B12" s="205">
        <v>4006843.7205882352</v>
      </c>
      <c r="C12" s="22">
        <v>4.1859837793033615E-2</v>
      </c>
      <c r="D12" s="205">
        <v>4896888.1532258065</v>
      </c>
      <c r="E12" s="22">
        <v>7.8074967865680925E-2</v>
      </c>
      <c r="F12" s="205">
        <v>2627274.85</v>
      </c>
      <c r="G12" s="22">
        <v>1.7888352269262497E-2</v>
      </c>
      <c r="H12" s="216">
        <v>719698.42857142852</v>
      </c>
    </row>
    <row r="13" spans="1:9" ht="12.4" customHeight="1" x14ac:dyDescent="0.15">
      <c r="A13" s="82" t="s">
        <v>13</v>
      </c>
      <c r="B13" s="205">
        <v>3246998.5759803923</v>
      </c>
      <c r="C13" s="22">
        <v>3.392167081694826E-2</v>
      </c>
      <c r="D13" s="205">
        <v>2288786.0725806453</v>
      </c>
      <c r="E13" s="22">
        <v>3.6491929869877877E-2</v>
      </c>
      <c r="F13" s="205">
        <v>4732227.9562499998</v>
      </c>
      <c r="G13" s="22">
        <v>3.2220367313245554E-2</v>
      </c>
      <c r="H13" s="216">
        <v>4212299.0476190476</v>
      </c>
    </row>
    <row r="14" spans="1:9" ht="12.4" customHeight="1" x14ac:dyDescent="0.15">
      <c r="A14" s="82" t="s">
        <v>14</v>
      </c>
      <c r="B14" s="205">
        <v>11929716.37009804</v>
      </c>
      <c r="C14" s="22">
        <v>0.1246307635117572</v>
      </c>
      <c r="D14" s="205">
        <v>4479151.6774193551</v>
      </c>
      <c r="E14" s="22">
        <v>7.1414664239300013E-2</v>
      </c>
      <c r="F14" s="205">
        <v>23478091.643750001</v>
      </c>
      <c r="G14" s="22">
        <v>0.15985551490108779</v>
      </c>
      <c r="H14" s="216">
        <v>36078582.809523806</v>
      </c>
    </row>
    <row r="15" spans="1:9" ht="12.4" customHeight="1" x14ac:dyDescent="0.15">
      <c r="A15" s="81" t="s">
        <v>15</v>
      </c>
      <c r="B15" s="205">
        <v>449314868.44117647</v>
      </c>
      <c r="C15" s="22">
        <v>4.6940307190679968</v>
      </c>
      <c r="D15" s="205">
        <v>342660674.66935486</v>
      </c>
      <c r="E15" s="22">
        <v>5.4633106427025169</v>
      </c>
      <c r="F15" s="205">
        <v>614628868.78750002</v>
      </c>
      <c r="G15" s="22">
        <v>4.1848296609428282</v>
      </c>
      <c r="H15" s="216">
        <v>1332785575.9047618</v>
      </c>
    </row>
    <row r="16" spans="1:9" ht="12.4" customHeight="1" x14ac:dyDescent="0.15">
      <c r="A16" s="82" t="s">
        <v>11</v>
      </c>
      <c r="B16" s="205">
        <v>421696781.77205884</v>
      </c>
      <c r="C16" s="22">
        <v>4.4055022141545379</v>
      </c>
      <c r="D16" s="205">
        <v>321675203.85887098</v>
      </c>
      <c r="E16" s="22">
        <v>5.1287226537782864</v>
      </c>
      <c r="F16" s="205">
        <v>576730227.53750002</v>
      </c>
      <c r="G16" s="22">
        <v>3.9267888072398347</v>
      </c>
      <c r="H16" s="216">
        <v>1205692615.0476191</v>
      </c>
    </row>
    <row r="17" spans="1:8" ht="12.4" customHeight="1" x14ac:dyDescent="0.15">
      <c r="A17" s="82" t="s">
        <v>12</v>
      </c>
      <c r="B17" s="205">
        <v>2616394.0294117648</v>
      </c>
      <c r="C17" s="22">
        <v>2.7333691381843921E-2</v>
      </c>
      <c r="D17" s="205">
        <v>1480304.6209677418</v>
      </c>
      <c r="E17" s="22">
        <v>2.3601669488273077E-2</v>
      </c>
      <c r="F17" s="205">
        <v>4377332.6124999998</v>
      </c>
      <c r="G17" s="22">
        <v>2.9803987874405722E-2</v>
      </c>
      <c r="H17" s="216">
        <v>30101.666666666668</v>
      </c>
    </row>
    <row r="18" spans="1:8" ht="12.4" customHeight="1" x14ac:dyDescent="0.15">
      <c r="A18" s="82" t="s">
        <v>13</v>
      </c>
      <c r="B18" s="205">
        <v>5948146.1421568627</v>
      </c>
      <c r="C18" s="22">
        <v>6.2140789619663905E-2</v>
      </c>
      <c r="D18" s="205">
        <v>4269494.6975806449</v>
      </c>
      <c r="E18" s="22">
        <v>6.8071936888474169E-2</v>
      </c>
      <c r="F18" s="205">
        <v>8550055.8812499996</v>
      </c>
      <c r="G18" s="22">
        <v>5.821485008531925E-2</v>
      </c>
      <c r="H18" s="216">
        <v>35822718.761904761</v>
      </c>
    </row>
    <row r="19" spans="1:8" ht="12.4" customHeight="1" x14ac:dyDescent="0.15">
      <c r="A19" s="81" t="s">
        <v>14</v>
      </c>
      <c r="B19" s="205">
        <v>19053546.49754902</v>
      </c>
      <c r="C19" s="22">
        <v>0.19905402391195209</v>
      </c>
      <c r="D19" s="205">
        <v>15235671.491935484</v>
      </c>
      <c r="E19" s="22">
        <v>0.24291438254748354</v>
      </c>
      <c r="F19" s="205">
        <v>24971252.756250001</v>
      </c>
      <c r="G19" s="22">
        <v>0.17002201574326803</v>
      </c>
      <c r="H19" s="216">
        <v>91240140.428571433</v>
      </c>
    </row>
    <row r="20" spans="1:8" ht="6" customHeight="1" x14ac:dyDescent="0.15">
      <c r="A20" s="81"/>
      <c r="B20" s="205"/>
      <c r="C20" s="22"/>
      <c r="D20" s="205"/>
      <c r="E20" s="22"/>
      <c r="F20" s="205"/>
      <c r="G20" s="22"/>
      <c r="H20" s="216"/>
    </row>
    <row r="21" spans="1:8" ht="12.4" customHeight="1" x14ac:dyDescent="0.15">
      <c r="A21" s="82" t="s">
        <v>16</v>
      </c>
      <c r="B21" s="205">
        <v>5764764838.5846939</v>
      </c>
      <c r="C21" s="22">
        <v>60.224989514368289</v>
      </c>
      <c r="D21" s="205">
        <v>3590222132.9368854</v>
      </c>
      <c r="E21" s="22">
        <v>57.241756170202272</v>
      </c>
      <c r="F21" s="205">
        <v>9135306032.3387985</v>
      </c>
      <c r="G21" s="22">
        <v>62.199648580351287</v>
      </c>
      <c r="H21" s="216">
        <v>26727743069.809525</v>
      </c>
    </row>
    <row r="22" spans="1:8" ht="6" customHeight="1" x14ac:dyDescent="0.15">
      <c r="A22" s="81"/>
      <c r="B22" s="205"/>
      <c r="C22" s="22"/>
      <c r="D22" s="205"/>
      <c r="E22" s="22"/>
      <c r="F22" s="205"/>
      <c r="G22" s="22"/>
      <c r="H22" s="216"/>
    </row>
    <row r="23" spans="1:8" ht="12.4" customHeight="1" x14ac:dyDescent="0.15">
      <c r="A23" s="81" t="s">
        <v>17</v>
      </c>
      <c r="B23" s="205">
        <v>1199341164.6715686</v>
      </c>
      <c r="C23" s="22">
        <v>12.529619349438843</v>
      </c>
      <c r="D23" s="205">
        <v>888603341.64112902</v>
      </c>
      <c r="E23" s="22">
        <v>14.167707158732131</v>
      </c>
      <c r="F23" s="205">
        <v>1680984790.3687501</v>
      </c>
      <c r="G23" s="22">
        <v>11.445337776285026</v>
      </c>
      <c r="H23" s="216">
        <v>5136423045</v>
      </c>
    </row>
    <row r="24" spans="1:8" ht="12.4" customHeight="1" x14ac:dyDescent="0.15">
      <c r="A24" s="81" t="s">
        <v>18</v>
      </c>
      <c r="B24" s="205">
        <v>12345093.049019609</v>
      </c>
      <c r="C24" s="22">
        <v>0.12897023907286373</v>
      </c>
      <c r="D24" s="205">
        <v>7337348.9596774196</v>
      </c>
      <c r="E24" s="22">
        <v>0.11698516819681297</v>
      </c>
      <c r="F24" s="205">
        <v>20107096.387499999</v>
      </c>
      <c r="G24" s="22">
        <v>0.13690338614234268</v>
      </c>
      <c r="H24" s="216">
        <v>58076723.095238097</v>
      </c>
    </row>
    <row r="25" spans="1:8" ht="12.4" customHeight="1" x14ac:dyDescent="0.15">
      <c r="A25" s="81" t="s">
        <v>19</v>
      </c>
      <c r="B25" s="205">
        <v>15691635.720588235</v>
      </c>
      <c r="C25" s="22">
        <v>0.16393185553909378</v>
      </c>
      <c r="D25" s="205">
        <v>8141183.5403225804</v>
      </c>
      <c r="E25" s="22">
        <v>0.12980133983264083</v>
      </c>
      <c r="F25" s="205">
        <v>27394836.600000001</v>
      </c>
      <c r="G25" s="22">
        <v>0.18652349504266191</v>
      </c>
      <c r="H25" s="216">
        <v>106866483.19047619</v>
      </c>
    </row>
    <row r="26" spans="1:8" ht="12.4" customHeight="1" x14ac:dyDescent="0.15">
      <c r="A26" s="81" t="s">
        <v>20</v>
      </c>
      <c r="B26" s="205">
        <v>25222992.419117648</v>
      </c>
      <c r="C26" s="22">
        <v>0.26350675118523897</v>
      </c>
      <c r="D26" s="205">
        <v>27851130.685483869</v>
      </c>
      <c r="E26" s="22">
        <v>0.44405264430219932</v>
      </c>
      <c r="F26" s="205">
        <v>21149378.106249999</v>
      </c>
      <c r="G26" s="22">
        <v>0.14399997999464265</v>
      </c>
      <c r="H26" s="216">
        <v>11968074.333333334</v>
      </c>
    </row>
    <row r="27" spans="1:8" ht="12.4" customHeight="1" x14ac:dyDescent="0.15">
      <c r="A27" s="81" t="s">
        <v>21</v>
      </c>
      <c r="B27" s="205">
        <v>327064058.78186274</v>
      </c>
      <c r="C27" s="22">
        <v>3.4168660929281418</v>
      </c>
      <c r="D27" s="205">
        <v>296644880.18145162</v>
      </c>
      <c r="E27" s="22">
        <v>4.7296443706660289</v>
      </c>
      <c r="F27" s="205">
        <v>374213785.61250001</v>
      </c>
      <c r="G27" s="22">
        <v>2.5479131051137172</v>
      </c>
      <c r="H27" s="216">
        <v>1723195540.6666667</v>
      </c>
    </row>
    <row r="28" spans="1:8" ht="12.4" customHeight="1" x14ac:dyDescent="0.15">
      <c r="A28" s="81" t="s">
        <v>22</v>
      </c>
      <c r="B28" s="205">
        <v>290335073.55392158</v>
      </c>
      <c r="C28" s="22">
        <v>3.0331552543834754</v>
      </c>
      <c r="D28" s="205">
        <v>269847435.37903225</v>
      </c>
      <c r="E28" s="22">
        <v>4.3023914752832706</v>
      </c>
      <c r="F28" s="205">
        <v>322090912.72500002</v>
      </c>
      <c r="G28" s="22">
        <v>2.1930235847053012</v>
      </c>
      <c r="H28" s="216">
        <v>1575265307.5238094</v>
      </c>
    </row>
    <row r="29" spans="1:8" ht="12.4" customHeight="1" x14ac:dyDescent="0.15">
      <c r="A29" s="81" t="s">
        <v>23</v>
      </c>
      <c r="B29" s="205">
        <v>49805.23529411765</v>
      </c>
      <c r="C29" s="22">
        <v>5.2031953728147082E-4</v>
      </c>
      <c r="D29" s="205">
        <v>81937.645161290318</v>
      </c>
      <c r="E29" s="22">
        <v>1.3063967999234624E-3</v>
      </c>
      <c r="F29" s="205">
        <v>0</v>
      </c>
      <c r="G29" s="22">
        <v>0</v>
      </c>
      <c r="H29" s="216">
        <v>0</v>
      </c>
    </row>
    <row r="30" spans="1:8" ht="12.4" customHeight="1" x14ac:dyDescent="0.15">
      <c r="A30" s="81" t="s">
        <v>24</v>
      </c>
      <c r="B30" s="205">
        <v>1675918.7598039217</v>
      </c>
      <c r="C30" s="22">
        <v>1.7508466097448671E-2</v>
      </c>
      <c r="D30" s="205">
        <v>1560243.6693548388</v>
      </c>
      <c r="E30" s="22">
        <v>2.4876201076241715E-2</v>
      </c>
      <c r="F30" s="205">
        <v>1855215.15</v>
      </c>
      <c r="G30" s="22">
        <v>1.2631621749994168E-2</v>
      </c>
      <c r="H30" s="216">
        <v>2428928</v>
      </c>
    </row>
    <row r="31" spans="1:8" ht="12.4" customHeight="1" x14ac:dyDescent="0.15">
      <c r="A31" s="81" t="s">
        <v>25</v>
      </c>
      <c r="B31" s="205">
        <v>650018.54166666663</v>
      </c>
      <c r="C31" s="22">
        <v>6.7907990962613185E-3</v>
      </c>
      <c r="D31" s="205">
        <v>619090</v>
      </c>
      <c r="E31" s="22">
        <v>9.8706424046307081E-3</v>
      </c>
      <c r="F31" s="205">
        <v>697957.78125</v>
      </c>
      <c r="G31" s="22">
        <v>4.7521920518033564E-3</v>
      </c>
      <c r="H31" s="216">
        <v>26190.476190476191</v>
      </c>
    </row>
    <row r="32" spans="1:8" ht="12.4" customHeight="1" x14ac:dyDescent="0.15">
      <c r="A32" s="81" t="s">
        <v>26</v>
      </c>
      <c r="B32" s="205">
        <v>34353242.691176474</v>
      </c>
      <c r="C32" s="22">
        <v>0.35889125381367559</v>
      </c>
      <c r="D32" s="205">
        <v>24536173.487903226</v>
      </c>
      <c r="E32" s="22">
        <v>0.39119965510196147</v>
      </c>
      <c r="F32" s="205">
        <v>49569699.956249997</v>
      </c>
      <c r="G32" s="22">
        <v>0.33750570660661783</v>
      </c>
      <c r="H32" s="216">
        <v>145475114.66666666</v>
      </c>
    </row>
    <row r="33" spans="1:8" ht="12.4" customHeight="1" x14ac:dyDescent="0.15">
      <c r="A33" s="81" t="s">
        <v>27</v>
      </c>
      <c r="B33" s="205">
        <v>0</v>
      </c>
      <c r="C33" s="22">
        <v>0</v>
      </c>
      <c r="D33" s="205">
        <v>0</v>
      </c>
      <c r="E33" s="22">
        <v>0</v>
      </c>
      <c r="F33" s="205">
        <v>0</v>
      </c>
      <c r="G33" s="22">
        <v>0</v>
      </c>
      <c r="H33" s="216">
        <v>0</v>
      </c>
    </row>
    <row r="34" spans="1:8" ht="12.4" customHeight="1" x14ac:dyDescent="0.15">
      <c r="A34" s="81" t="s">
        <v>28</v>
      </c>
      <c r="B34" s="205">
        <v>280147.0588235294</v>
      </c>
      <c r="C34" s="22">
        <v>2.9267201963212048E-3</v>
      </c>
      <c r="D34" s="205">
        <v>8064.5161290322585</v>
      </c>
      <c r="E34" s="22">
        <v>1.285789705471807E-4</v>
      </c>
      <c r="F34" s="205">
        <v>701875</v>
      </c>
      <c r="G34" s="22">
        <v>4.7788632578691249E-3</v>
      </c>
      <c r="H34" s="216">
        <v>0</v>
      </c>
    </row>
    <row r="35" spans="1:8" ht="12.4" customHeight="1" x14ac:dyDescent="0.15">
      <c r="A35" s="81" t="s">
        <v>29</v>
      </c>
      <c r="B35" s="205">
        <v>2702256.0441176472</v>
      </c>
      <c r="C35" s="22">
        <v>2.8230699166226302E-2</v>
      </c>
      <c r="D35" s="205">
        <v>780627.66532258061</v>
      </c>
      <c r="E35" s="22">
        <v>1.2446165396890488E-2</v>
      </c>
      <c r="F35" s="205">
        <v>5680780.03125</v>
      </c>
      <c r="G35" s="22">
        <v>3.8678783212647901E-2</v>
      </c>
      <c r="H35" s="216">
        <v>0</v>
      </c>
    </row>
    <row r="36" spans="1:8" ht="12.4" customHeight="1" x14ac:dyDescent="0.15">
      <c r="A36" s="81" t="s">
        <v>30</v>
      </c>
      <c r="B36" s="205">
        <v>4101787.6348039214</v>
      </c>
      <c r="C36" s="22">
        <v>4.2851724955510928E-2</v>
      </c>
      <c r="D36" s="205">
        <v>2655625.9072580645</v>
      </c>
      <c r="E36" s="22">
        <v>4.2340748018894418E-2</v>
      </c>
      <c r="F36" s="205">
        <v>6343338.3125</v>
      </c>
      <c r="G36" s="22">
        <v>4.3189950338507262E-2</v>
      </c>
      <c r="H36" s="216">
        <v>0</v>
      </c>
    </row>
    <row r="37" spans="1:8" ht="12.4" customHeight="1" x14ac:dyDescent="0.15">
      <c r="A37" s="81" t="s">
        <v>31</v>
      </c>
      <c r="B37" s="205">
        <v>4550276.2794117648</v>
      </c>
      <c r="C37" s="22">
        <v>4.7537124043785253E-2</v>
      </c>
      <c r="D37" s="205">
        <v>2930509.125</v>
      </c>
      <c r="E37" s="22">
        <v>4.6723428962480787E-2</v>
      </c>
      <c r="F37" s="205">
        <v>7060915.3687500004</v>
      </c>
      <c r="G37" s="22">
        <v>4.8075724342144681E-2</v>
      </c>
      <c r="H37" s="216">
        <v>0</v>
      </c>
    </row>
    <row r="38" spans="1:8" ht="12.4" customHeight="1" x14ac:dyDescent="0.15">
      <c r="A38" s="81" t="s">
        <v>32</v>
      </c>
      <c r="B38" s="205">
        <v>62262944.906862743</v>
      </c>
      <c r="C38" s="22">
        <v>0.65046629119221933</v>
      </c>
      <c r="D38" s="205">
        <v>47784512.975806452</v>
      </c>
      <c r="E38" s="22">
        <v>0.76186635232942135</v>
      </c>
      <c r="F38" s="205">
        <v>84704514.400000006</v>
      </c>
      <c r="G38" s="22">
        <v>0.57672846538458589</v>
      </c>
      <c r="H38" s="216">
        <v>230084517.09523809</v>
      </c>
    </row>
    <row r="39" spans="1:8" ht="12.4" customHeight="1" x14ac:dyDescent="0.15">
      <c r="A39" s="81" t="s">
        <v>33</v>
      </c>
      <c r="B39" s="205">
        <v>110697224.25245099</v>
      </c>
      <c r="C39" s="22">
        <v>1.1564633348530977</v>
      </c>
      <c r="D39" s="205">
        <v>78949179.794354841</v>
      </c>
      <c r="E39" s="22">
        <v>1.2587493286743006</v>
      </c>
      <c r="F39" s="205">
        <v>159906693.16249999</v>
      </c>
      <c r="G39" s="22">
        <v>1.088758284084236</v>
      </c>
      <c r="H39" s="216">
        <v>484958780.66666669</v>
      </c>
    </row>
    <row r="40" spans="1:8" ht="12.4" customHeight="1" x14ac:dyDescent="0.15">
      <c r="A40" s="81" t="s">
        <v>34</v>
      </c>
      <c r="B40" s="205">
        <v>100676915.58088236</v>
      </c>
      <c r="C40" s="22">
        <v>1.0517803162784645</v>
      </c>
      <c r="D40" s="205">
        <v>71515885.766129032</v>
      </c>
      <c r="E40" s="22">
        <v>1.1402344322277518</v>
      </c>
      <c r="F40" s="205">
        <v>145876511.79374999</v>
      </c>
      <c r="G40" s="22">
        <v>0.99323084936386652</v>
      </c>
      <c r="H40" s="216">
        <v>289365690.28571427</v>
      </c>
    </row>
    <row r="41" spans="1:8" ht="12.4" customHeight="1" x14ac:dyDescent="0.15">
      <c r="A41" s="81" t="s">
        <v>35</v>
      </c>
      <c r="B41" s="205">
        <v>158002.20588235295</v>
      </c>
      <c r="C41" s="22">
        <v>1.6506625090448545E-3</v>
      </c>
      <c r="D41" s="205">
        <v>259939.11290322582</v>
      </c>
      <c r="E41" s="22">
        <v>4.1444152392134748E-3</v>
      </c>
      <c r="F41" s="205">
        <v>0</v>
      </c>
      <c r="G41" s="22">
        <v>0</v>
      </c>
      <c r="H41" s="216">
        <v>0</v>
      </c>
    </row>
    <row r="42" spans="1:8" ht="12.4" customHeight="1" x14ac:dyDescent="0.15">
      <c r="A42" s="81" t="s">
        <v>36</v>
      </c>
      <c r="B42" s="205">
        <v>10499108.56127451</v>
      </c>
      <c r="C42" s="22">
        <v>0.10968508182342607</v>
      </c>
      <c r="D42" s="205">
        <v>9738793.9435483869</v>
      </c>
      <c r="E42" s="22">
        <v>0.15527330835443864</v>
      </c>
      <c r="F42" s="205">
        <v>11677596.21875</v>
      </c>
      <c r="G42" s="22">
        <v>7.9509364929675225E-2</v>
      </c>
      <c r="H42" s="216">
        <v>0</v>
      </c>
    </row>
    <row r="43" spans="1:8" ht="12.4" customHeight="1" x14ac:dyDescent="0.15">
      <c r="A43" s="81" t="s">
        <v>510</v>
      </c>
      <c r="B43" s="205">
        <v>19518570.318627451</v>
      </c>
      <c r="C43" s="22">
        <v>0.20391216739786325</v>
      </c>
      <c r="D43" s="205">
        <v>9621066.3225806449</v>
      </c>
      <c r="E43" s="22">
        <v>0.15339628361212251</v>
      </c>
      <c r="F43" s="205">
        <v>34859701.512500003</v>
      </c>
      <c r="G43" s="22">
        <v>0.23734959464059985</v>
      </c>
      <c r="H43" s="216">
        <v>1810809.5238095238</v>
      </c>
    </row>
    <row r="44" spans="1:8" ht="12.4" customHeight="1" x14ac:dyDescent="0.15">
      <c r="A44" s="81" t="s">
        <v>511</v>
      </c>
      <c r="B44" s="205">
        <v>58327783.274509802</v>
      </c>
      <c r="C44" s="22">
        <v>0.6093553222833844</v>
      </c>
      <c r="D44" s="205">
        <v>47057330.633064516</v>
      </c>
      <c r="E44" s="22">
        <v>0.75027230805772049</v>
      </c>
      <c r="F44" s="205">
        <v>75796984.868750006</v>
      </c>
      <c r="G44" s="22">
        <v>0.51607968092114886</v>
      </c>
      <c r="H44" s="216">
        <v>291144188.04761904</v>
      </c>
    </row>
    <row r="45" spans="1:8" ht="12.4" customHeight="1" x14ac:dyDescent="0.15">
      <c r="A45" s="81" t="s">
        <v>512</v>
      </c>
      <c r="B45" s="205">
        <v>21624526.705882352</v>
      </c>
      <c r="C45" s="22">
        <v>0.2259132732350411</v>
      </c>
      <c r="D45" s="205">
        <v>18235488.225806452</v>
      </c>
      <c r="E45" s="22">
        <v>0.29074283763392905</v>
      </c>
      <c r="F45" s="205">
        <v>26877536.350000001</v>
      </c>
      <c r="G45" s="22">
        <v>0.18300134771156806</v>
      </c>
      <c r="H45" s="216">
        <v>50540057.904761903</v>
      </c>
    </row>
    <row r="46" spans="1:8" ht="12.4" customHeight="1" x14ac:dyDescent="0.15">
      <c r="A46" s="82" t="s">
        <v>513</v>
      </c>
      <c r="B46" s="205">
        <v>37992372.171568625</v>
      </c>
      <c r="C46" s="22">
        <v>0.39690954960453279</v>
      </c>
      <c r="D46" s="205">
        <v>14210857.790322581</v>
      </c>
      <c r="E46" s="22">
        <v>0.22657496569373548</v>
      </c>
      <c r="F46" s="205">
        <v>74853719.462500006</v>
      </c>
      <c r="G46" s="22">
        <v>0.50965726041557868</v>
      </c>
      <c r="H46" s="216">
        <v>287495652.71428573</v>
      </c>
    </row>
    <row r="47" spans="1:8" ht="12.4" customHeight="1" x14ac:dyDescent="0.15">
      <c r="A47" s="81" t="s">
        <v>514</v>
      </c>
      <c r="B47" s="205">
        <v>10690642.644607844</v>
      </c>
      <c r="C47" s="22">
        <v>0.11168605471362746</v>
      </c>
      <c r="D47" s="205">
        <v>6132837.1612903224</v>
      </c>
      <c r="E47" s="22">
        <v>9.7780682202793234E-2</v>
      </c>
      <c r="F47" s="205">
        <v>17755241.143750001</v>
      </c>
      <c r="G47" s="22">
        <v>0.12089028607155554</v>
      </c>
      <c r="H47" s="216">
        <v>113145834.76190476</v>
      </c>
    </row>
    <row r="48" spans="1:8" ht="12.4" customHeight="1" x14ac:dyDescent="0.15">
      <c r="A48" s="81" t="s">
        <v>515</v>
      </c>
      <c r="B48" s="205">
        <v>6395860.8112745099</v>
      </c>
      <c r="C48" s="22">
        <v>6.6818102920037661E-2</v>
      </c>
      <c r="D48" s="205">
        <v>4689759.310483871</v>
      </c>
      <c r="E48" s="22">
        <v>7.4772548607752939E-2</v>
      </c>
      <c r="F48" s="205">
        <v>9040318.1374999993</v>
      </c>
      <c r="G48" s="22">
        <v>6.1552903560814366E-2</v>
      </c>
      <c r="H48" s="216">
        <v>3401275.9523809524</v>
      </c>
    </row>
    <row r="49" spans="1:12" ht="12.4" customHeight="1" x14ac:dyDescent="0.15">
      <c r="A49" s="81" t="s">
        <v>516</v>
      </c>
      <c r="B49" s="205">
        <v>177397197.75490198</v>
      </c>
      <c r="C49" s="22">
        <v>1.8532836418857723</v>
      </c>
      <c r="D49" s="205">
        <v>109546904.82258065</v>
      </c>
      <c r="E49" s="22">
        <v>1.746593102840958</v>
      </c>
      <c r="F49" s="205">
        <v>282565151.80000001</v>
      </c>
      <c r="G49" s="22">
        <v>1.9239041451700543</v>
      </c>
      <c r="H49" s="216">
        <v>838296162.23809528</v>
      </c>
    </row>
    <row r="50" spans="1:12" ht="12.4" customHeight="1" x14ac:dyDescent="0.15">
      <c r="A50" s="81" t="s">
        <v>517</v>
      </c>
      <c r="B50" s="205">
        <v>4182250.1102941176</v>
      </c>
      <c r="C50" s="22">
        <v>4.3692323293584141E-2</v>
      </c>
      <c r="D50" s="205">
        <v>3060459.7701612902</v>
      </c>
      <c r="E50" s="22">
        <v>4.879533506440159E-2</v>
      </c>
      <c r="F50" s="205">
        <v>5921025.1375000002</v>
      </c>
      <c r="G50" s="22">
        <v>4.0314542444905767E-2</v>
      </c>
      <c r="H50" s="216">
        <v>11677237.19047619</v>
      </c>
    </row>
    <row r="51" spans="1:12" ht="12.4" customHeight="1" x14ac:dyDescent="0.15">
      <c r="A51" s="81" t="s">
        <v>518</v>
      </c>
      <c r="B51" s="205">
        <v>6149009.9436274506</v>
      </c>
      <c r="C51" s="22">
        <v>6.4239230870279135E-2</v>
      </c>
      <c r="D51" s="205">
        <v>3216266.4072580645</v>
      </c>
      <c r="E51" s="22">
        <v>5.1279483732689445E-2</v>
      </c>
      <c r="F51" s="205">
        <v>10694762.425000001</v>
      </c>
      <c r="G51" s="22">
        <v>7.2817534752586718E-2</v>
      </c>
      <c r="H51" s="216">
        <v>34287467.142857142</v>
      </c>
    </row>
    <row r="52" spans="1:12" ht="12.4" customHeight="1" x14ac:dyDescent="0.15">
      <c r="A52" s="81" t="s">
        <v>519</v>
      </c>
      <c r="B52" s="205">
        <v>40207952.656862743</v>
      </c>
      <c r="C52" s="22">
        <v>0.42005590773556734</v>
      </c>
      <c r="D52" s="205">
        <v>32111718.532258064</v>
      </c>
      <c r="E52" s="22">
        <v>0.51198257221094212</v>
      </c>
      <c r="F52" s="205">
        <v>52757115.549999997</v>
      </c>
      <c r="G52" s="22">
        <v>0.35920789470069575</v>
      </c>
      <c r="H52" s="216">
        <v>125007741.85714285</v>
      </c>
    </row>
    <row r="53" spans="1:12" ht="12.4" customHeight="1" x14ac:dyDescent="0.15">
      <c r="A53" s="81" t="s">
        <v>520</v>
      </c>
      <c r="B53" s="205">
        <v>21007141.389705881</v>
      </c>
      <c r="C53" s="22">
        <v>0.21946339622632319</v>
      </c>
      <c r="D53" s="205">
        <v>14942586.806451613</v>
      </c>
      <c r="E53" s="22">
        <v>0.23824150118179366</v>
      </c>
      <c r="F53" s="205">
        <v>30407200.993749999</v>
      </c>
      <c r="G53" s="22">
        <v>0.20703381029908946</v>
      </c>
      <c r="H53" s="216">
        <v>54422050.571428575</v>
      </c>
    </row>
    <row r="54" spans="1:12" ht="12.4" customHeight="1" x14ac:dyDescent="0.15">
      <c r="A54" s="81" t="s">
        <v>521</v>
      </c>
      <c r="B54" s="205">
        <v>11732967.25245098</v>
      </c>
      <c r="C54" s="22">
        <v>0.12257530871368004</v>
      </c>
      <c r="D54" s="205">
        <v>12126061.096774194</v>
      </c>
      <c r="E54" s="22">
        <v>0.19333540012431491</v>
      </c>
      <c r="F54" s="205">
        <v>11123671.793749999</v>
      </c>
      <c r="G54" s="22">
        <v>7.573785421584614E-2</v>
      </c>
      <c r="H54" s="216">
        <v>0</v>
      </c>
    </row>
    <row r="55" spans="1:12" ht="12.4" customHeight="1" x14ac:dyDescent="0.15">
      <c r="A55" s="81" t="s">
        <v>522</v>
      </c>
      <c r="B55" s="205">
        <v>2524277.7377450978</v>
      </c>
      <c r="C55" s="22">
        <v>2.637134463309267E-2</v>
      </c>
      <c r="D55" s="205">
        <v>2414001.1129032257</v>
      </c>
      <c r="E55" s="22">
        <v>3.8488332471608808E-2</v>
      </c>
      <c r="F55" s="205">
        <v>2695206.5062500001</v>
      </c>
      <c r="G55" s="22">
        <v>1.8350879209386196E-2</v>
      </c>
      <c r="H55" s="216">
        <v>4328145.8571428573</v>
      </c>
    </row>
    <row r="56" spans="1:12" ht="12.4" customHeight="1" x14ac:dyDescent="0.15">
      <c r="A56" s="81" t="s">
        <v>523</v>
      </c>
      <c r="B56" s="205">
        <v>4170636.9975490198</v>
      </c>
      <c r="C56" s="22">
        <v>4.3571000115122202E-2</v>
      </c>
      <c r="D56" s="205">
        <v>1335636.8911290322</v>
      </c>
      <c r="E56" s="22">
        <v>2.1295117244289768E-2</v>
      </c>
      <c r="F56" s="205">
        <v>8564887.1624999996</v>
      </c>
      <c r="G56" s="22">
        <v>5.8315831976728322E-2</v>
      </c>
      <c r="H56" s="216">
        <v>61001432.761904761</v>
      </c>
    </row>
    <row r="57" spans="1:12" ht="12.4" customHeight="1" x14ac:dyDescent="0.15">
      <c r="A57" s="81" t="s">
        <v>524</v>
      </c>
      <c r="B57" s="205">
        <v>101167532.40686275</v>
      </c>
      <c r="C57" s="22">
        <v>1.0569058320675</v>
      </c>
      <c r="D57" s="205">
        <v>55304684.584677421</v>
      </c>
      <c r="E57" s="22">
        <v>0.88176640688146013</v>
      </c>
      <c r="F57" s="205">
        <v>172254946.53125</v>
      </c>
      <c r="G57" s="22">
        <v>1.1728339589875709</v>
      </c>
      <c r="H57" s="216">
        <v>355349179.14285713</v>
      </c>
    </row>
    <row r="58" spans="1:12" ht="6" customHeight="1" x14ac:dyDescent="0.15">
      <c r="A58" s="81"/>
      <c r="B58" s="205"/>
      <c r="C58" s="30"/>
      <c r="D58" s="205"/>
      <c r="E58" s="30"/>
      <c r="F58" s="205"/>
      <c r="G58" s="30"/>
      <c r="H58" s="216"/>
    </row>
    <row r="59" spans="1:12" ht="12.4" customHeight="1" x14ac:dyDescent="0.15">
      <c r="A59" s="82" t="s">
        <v>50</v>
      </c>
      <c r="B59" s="205">
        <v>9572047890.8665562</v>
      </c>
      <c r="C59" s="30">
        <v>100</v>
      </c>
      <c r="D59" s="205">
        <v>6272033517.3884983</v>
      </c>
      <c r="E59" s="30">
        <v>100</v>
      </c>
      <c r="F59" s="205">
        <v>14687070169.757549</v>
      </c>
      <c r="G59" s="30">
        <v>100</v>
      </c>
      <c r="H59" s="216">
        <v>41788176329.428574</v>
      </c>
    </row>
    <row r="60" spans="1:12" ht="6" customHeight="1" x14ac:dyDescent="0.15">
      <c r="A60" s="84"/>
      <c r="B60" s="199"/>
      <c r="C60" s="121"/>
      <c r="D60" s="201"/>
      <c r="E60" s="121"/>
      <c r="F60" s="201"/>
      <c r="G60" s="121"/>
      <c r="H60" s="217"/>
    </row>
    <row r="63" spans="1:12" x14ac:dyDescent="0.15">
      <c r="B63" s="200">
        <f>SUM(B7,B21,B9,B23)-B59</f>
        <v>0</v>
      </c>
      <c r="C63" s="83">
        <f t="shared" ref="C63:L63" si="0">SUM(C7,C21,C9,C23)-C59</f>
        <v>0</v>
      </c>
      <c r="D63" s="200">
        <f t="shared" si="0"/>
        <v>0</v>
      </c>
      <c r="E63" s="83">
        <f t="shared" si="0"/>
        <v>0</v>
      </c>
      <c r="F63" s="200">
        <f t="shared" si="0"/>
        <v>0</v>
      </c>
      <c r="G63" s="83">
        <f t="shared" si="0"/>
        <v>0</v>
      </c>
      <c r="H63" s="214">
        <f t="shared" ref="H63" si="1">SUM(H7,H21,H9,H23)-H59</f>
        <v>0</v>
      </c>
      <c r="I63" s="83">
        <f t="shared" si="0"/>
        <v>0</v>
      </c>
      <c r="J63" s="83">
        <f t="shared" si="0"/>
        <v>0</v>
      </c>
      <c r="K63" s="83">
        <f t="shared" si="0"/>
        <v>0</v>
      </c>
      <c r="L63" s="83">
        <f t="shared" si="0"/>
        <v>0</v>
      </c>
    </row>
  </sheetData>
  <mergeCells count="6">
    <mergeCell ref="A2:H2"/>
    <mergeCell ref="B4:H4"/>
    <mergeCell ref="A4:A6"/>
    <mergeCell ref="B5:C5"/>
    <mergeCell ref="D5:E5"/>
    <mergeCell ref="F5:G5"/>
  </mergeCells>
  <phoneticPr fontId="4" type="noConversion"/>
  <pageMargins left="1.0236220472440944" right="0.70866141732283472" top="0.74803149606299213" bottom="0.74803149606299213" header="0.31496062992125984" footer="0.31496062992125984"/>
  <pageSetup paperSize="8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4">
    <tabColor rgb="FFFFFF00"/>
    <pageSetUpPr fitToPage="1"/>
  </sheetPr>
  <dimension ref="A1:R63"/>
  <sheetViews>
    <sheetView view="pageBreakPreview" zoomScale="115" zoomScaleNormal="90" zoomScaleSheetLayoutView="115" workbookViewId="0">
      <selection activeCell="A7" sqref="A7:I59"/>
    </sheetView>
  </sheetViews>
  <sheetFormatPr defaultRowHeight="13.5" x14ac:dyDescent="0.15"/>
  <cols>
    <col min="1" max="1" width="8.88671875" style="186"/>
    <col min="2" max="2" width="10.77734375" style="200" customWidth="1"/>
    <col min="3" max="3" width="7" style="122" customWidth="1"/>
    <col min="4" max="4" width="10.77734375" style="200" customWidth="1"/>
    <col min="5" max="5" width="7" style="122" customWidth="1"/>
    <col min="6" max="6" width="10.77734375" style="200" customWidth="1"/>
    <col min="7" max="7" width="7" style="122" customWidth="1"/>
    <col min="8" max="8" width="10.77734375" style="200" customWidth="1"/>
    <col min="9" max="9" width="7" style="122" customWidth="1"/>
    <col min="10" max="16384" width="8.88671875" style="8"/>
  </cols>
  <sheetData>
    <row r="1" spans="1:9" ht="12" customHeight="1" x14ac:dyDescent="0.15">
      <c r="B1" s="195"/>
      <c r="C1" s="117"/>
      <c r="D1" s="195"/>
      <c r="E1" s="117"/>
      <c r="F1" s="195"/>
      <c r="G1" s="117"/>
      <c r="H1" s="195"/>
    </row>
    <row r="2" spans="1:9" ht="18.75" customHeight="1" x14ac:dyDescent="0.15">
      <c r="A2" s="315" t="s">
        <v>474</v>
      </c>
      <c r="B2" s="315"/>
      <c r="C2" s="315"/>
      <c r="D2" s="315"/>
      <c r="E2" s="315"/>
      <c r="F2" s="315"/>
      <c r="G2" s="315"/>
      <c r="H2" s="315"/>
      <c r="I2" s="315"/>
    </row>
    <row r="3" spans="1:9" ht="12" customHeight="1" x14ac:dyDescent="0.15">
      <c r="B3" s="196"/>
      <c r="C3" s="118"/>
      <c r="D3" s="196"/>
      <c r="E3" s="118"/>
      <c r="F3" s="196"/>
      <c r="G3" s="118"/>
      <c r="H3" s="274" t="s">
        <v>58</v>
      </c>
      <c r="I3" s="275"/>
    </row>
    <row r="4" spans="1:9" ht="13.5" customHeight="1" x14ac:dyDescent="0.15">
      <c r="A4" s="187"/>
      <c r="B4" s="276"/>
      <c r="C4" s="277"/>
      <c r="D4" s="280" t="s">
        <v>478</v>
      </c>
      <c r="E4" s="276"/>
      <c r="F4" s="276"/>
      <c r="G4" s="276"/>
      <c r="H4" s="276"/>
      <c r="I4" s="276"/>
    </row>
    <row r="5" spans="1:9" ht="13.5" customHeight="1" x14ac:dyDescent="0.15">
      <c r="A5" s="188" t="s">
        <v>472</v>
      </c>
      <c r="B5" s="280" t="s">
        <v>106</v>
      </c>
      <c r="C5" s="281"/>
      <c r="D5" s="280" t="s">
        <v>225</v>
      </c>
      <c r="E5" s="281"/>
      <c r="F5" s="280" t="s">
        <v>490</v>
      </c>
      <c r="G5" s="281"/>
      <c r="H5" s="280" t="s">
        <v>51</v>
      </c>
      <c r="I5" s="291"/>
    </row>
    <row r="6" spans="1:9" ht="13.5" customHeight="1" x14ac:dyDescent="0.15">
      <c r="A6" s="188" t="s">
        <v>473</v>
      </c>
      <c r="B6" s="203" t="s">
        <v>6</v>
      </c>
      <c r="C6" s="125" t="s">
        <v>5</v>
      </c>
      <c r="D6" s="203" t="s">
        <v>4</v>
      </c>
      <c r="E6" s="125" t="s">
        <v>5</v>
      </c>
      <c r="F6" s="202" t="s">
        <v>4</v>
      </c>
      <c r="G6" s="125" t="s">
        <v>5</v>
      </c>
      <c r="H6" s="202" t="s">
        <v>4</v>
      </c>
      <c r="I6" s="120" t="s">
        <v>7</v>
      </c>
    </row>
    <row r="7" spans="1:9" ht="12.6" customHeight="1" x14ac:dyDescent="0.15">
      <c r="A7" s="189">
        <v>18.028925163146052</v>
      </c>
      <c r="B7" s="205">
        <v>24935294556.75</v>
      </c>
      <c r="C7" s="22">
        <v>22.664859293515168</v>
      </c>
      <c r="D7" s="205">
        <v>15333066303.219177</v>
      </c>
      <c r="E7" s="22">
        <v>24.307732214729722</v>
      </c>
      <c r="F7" s="205">
        <v>96206902.5</v>
      </c>
      <c r="G7" s="22">
        <v>28.605290426077719</v>
      </c>
      <c r="H7" s="205">
        <v>212185325.30769232</v>
      </c>
      <c r="I7" s="22">
        <v>13.4940920501954</v>
      </c>
    </row>
    <row r="8" spans="1:9" ht="3.95" customHeight="1" x14ac:dyDescent="0.15">
      <c r="A8" s="189"/>
      <c r="B8" s="205"/>
      <c r="C8" s="30"/>
      <c r="D8" s="205"/>
      <c r="E8" s="22"/>
      <c r="F8" s="205"/>
      <c r="G8" s="22"/>
      <c r="H8" s="205"/>
      <c r="I8" s="22"/>
    </row>
    <row r="9" spans="1:9" s="128" customFormat="1" ht="12.6" customHeight="1" x14ac:dyDescent="0.15">
      <c r="A9" s="189">
        <v>5.7194436012267573</v>
      </c>
      <c r="B9" s="205">
        <v>3491399886.25</v>
      </c>
      <c r="C9" s="22">
        <v>3.1734971880582816</v>
      </c>
      <c r="D9" s="205">
        <v>2957213092.9452057</v>
      </c>
      <c r="E9" s="22">
        <v>4.6881127716843451</v>
      </c>
      <c r="F9" s="205">
        <v>77257008.25</v>
      </c>
      <c r="G9" s="22">
        <v>22.970900226635319</v>
      </c>
      <c r="H9" s="205">
        <v>228919696.07692307</v>
      </c>
      <c r="I9" s="22">
        <v>14.558327473802768</v>
      </c>
    </row>
    <row r="10" spans="1:9" s="128" customFormat="1" ht="12.6" customHeight="1" x14ac:dyDescent="0.15">
      <c r="A10" s="189">
        <v>2.5300592035971068</v>
      </c>
      <c r="B10" s="205">
        <v>715361636</v>
      </c>
      <c r="C10" s="22">
        <v>0.65022575879416622</v>
      </c>
      <c r="D10" s="205">
        <v>1549120835.3123288</v>
      </c>
      <c r="E10" s="22">
        <v>2.4558437098210888</v>
      </c>
      <c r="F10" s="205">
        <v>67029083.75</v>
      </c>
      <c r="G10" s="22">
        <v>19.929821643126246</v>
      </c>
      <c r="H10" s="205">
        <v>143519258.1025641</v>
      </c>
      <c r="I10" s="22">
        <v>9.1272196934607841</v>
      </c>
    </row>
    <row r="11" spans="1:9" s="128" customFormat="1" ht="12.6" customHeight="1" x14ac:dyDescent="0.15">
      <c r="A11" s="189">
        <v>2.4319200075661151</v>
      </c>
      <c r="B11" s="205">
        <v>699434148.5</v>
      </c>
      <c r="C11" s="22">
        <v>0.63574851801944277</v>
      </c>
      <c r="D11" s="205">
        <v>1424514389.9479451</v>
      </c>
      <c r="E11" s="22">
        <v>2.2583033062091333</v>
      </c>
      <c r="F11" s="205">
        <v>64909226.5</v>
      </c>
      <c r="G11" s="22">
        <v>19.299522457492692</v>
      </c>
      <c r="H11" s="205">
        <v>133147267.76923077</v>
      </c>
      <c r="I11" s="22">
        <v>8.4676048398002948</v>
      </c>
    </row>
    <row r="12" spans="1:9" s="128" customFormat="1" ht="12.6" customHeight="1" x14ac:dyDescent="0.15">
      <c r="A12" s="189">
        <v>1.7222537372720756E-3</v>
      </c>
      <c r="B12" s="205">
        <v>0</v>
      </c>
      <c r="C12" s="22">
        <v>0</v>
      </c>
      <c r="D12" s="205">
        <v>22333771.175342467</v>
      </c>
      <c r="E12" s="22">
        <v>3.5406051101552719E-2</v>
      </c>
      <c r="F12" s="205">
        <v>0</v>
      </c>
      <c r="G12" s="22">
        <v>0</v>
      </c>
      <c r="H12" s="205">
        <v>6240699.564102564</v>
      </c>
      <c r="I12" s="22">
        <v>0.39688217954515337</v>
      </c>
    </row>
    <row r="13" spans="1:9" s="128" customFormat="1" ht="12.6" customHeight="1" x14ac:dyDescent="0.15">
      <c r="A13" s="189">
        <v>1.0080121741643489E-2</v>
      </c>
      <c r="B13" s="205">
        <v>0</v>
      </c>
      <c r="C13" s="22">
        <v>0</v>
      </c>
      <c r="D13" s="205">
        <v>13444219.241095891</v>
      </c>
      <c r="E13" s="22">
        <v>2.1313315594289475E-2</v>
      </c>
      <c r="F13" s="205">
        <v>0</v>
      </c>
      <c r="G13" s="22">
        <v>0</v>
      </c>
      <c r="H13" s="205">
        <v>1551544.1282051282</v>
      </c>
      <c r="I13" s="22">
        <v>9.8671664760886069E-2</v>
      </c>
    </row>
    <row r="14" spans="1:9" s="128" customFormat="1" ht="12.6" customHeight="1" x14ac:dyDescent="0.15">
      <c r="A14" s="189">
        <v>8.6336820552075907E-2</v>
      </c>
      <c r="B14" s="205">
        <v>15927487.5</v>
      </c>
      <c r="C14" s="22">
        <v>1.4477240774723484E-2</v>
      </c>
      <c r="D14" s="205">
        <v>88828454.947945207</v>
      </c>
      <c r="E14" s="22">
        <v>0.14082103691611297</v>
      </c>
      <c r="F14" s="205">
        <v>2119857.25</v>
      </c>
      <c r="G14" s="22">
        <v>0.63029918563355092</v>
      </c>
      <c r="H14" s="205">
        <v>2579746.641025641</v>
      </c>
      <c r="I14" s="22">
        <v>0.16406100935445031</v>
      </c>
    </row>
    <row r="15" spans="1:9" s="128" customFormat="1" ht="12.6" customHeight="1" x14ac:dyDescent="0.15">
      <c r="A15" s="189">
        <v>3.1893843976296505</v>
      </c>
      <c r="B15" s="205">
        <v>2776038250.25</v>
      </c>
      <c r="C15" s="22">
        <v>2.5232714292641156</v>
      </c>
      <c r="D15" s="205">
        <v>1408092257.6328766</v>
      </c>
      <c r="E15" s="22">
        <v>2.2322690618632559</v>
      </c>
      <c r="F15" s="205">
        <v>10227924.5</v>
      </c>
      <c r="G15" s="22">
        <v>3.0410785835090755</v>
      </c>
      <c r="H15" s="205">
        <v>85400437.974358976</v>
      </c>
      <c r="I15" s="22">
        <v>5.4311077803419847</v>
      </c>
    </row>
    <row r="16" spans="1:9" s="128" customFormat="1" ht="12.6" customHeight="1" x14ac:dyDescent="0.15">
      <c r="A16" s="189">
        <v>2.8852482231882699</v>
      </c>
      <c r="B16" s="205">
        <v>2532580041</v>
      </c>
      <c r="C16" s="22">
        <v>2.3019808387742304</v>
      </c>
      <c r="D16" s="205">
        <v>1103832005.5945206</v>
      </c>
      <c r="E16" s="22">
        <v>1.7499208750180868</v>
      </c>
      <c r="F16" s="205">
        <v>10227924.5</v>
      </c>
      <c r="G16" s="22">
        <v>3.0410785835090755</v>
      </c>
      <c r="H16" s="205">
        <v>82551767.589743584</v>
      </c>
      <c r="I16" s="22">
        <v>5.2499443547614311</v>
      </c>
    </row>
    <row r="17" spans="1:9" s="128" customFormat="1" ht="12.6" customHeight="1" x14ac:dyDescent="0.15">
      <c r="A17" s="189">
        <v>7.2033932348151096E-5</v>
      </c>
      <c r="B17" s="205">
        <v>0</v>
      </c>
      <c r="C17" s="22">
        <v>0</v>
      </c>
      <c r="D17" s="205">
        <v>103231772.00273973</v>
      </c>
      <c r="E17" s="22">
        <v>0.16365482417354421</v>
      </c>
      <c r="F17" s="205">
        <v>0</v>
      </c>
      <c r="G17" s="22">
        <v>0</v>
      </c>
      <c r="H17" s="205">
        <v>118679.46153846153</v>
      </c>
      <c r="I17" s="22">
        <v>7.5475133642975206E-3</v>
      </c>
    </row>
    <row r="18" spans="1:9" s="128" customFormat="1" ht="12.6" customHeight="1" x14ac:dyDescent="0.15">
      <c r="A18" s="189">
        <v>8.5724532412000121E-2</v>
      </c>
      <c r="B18" s="205">
        <v>43168054.5</v>
      </c>
      <c r="C18" s="22">
        <v>3.9237470365171251E-2</v>
      </c>
      <c r="D18" s="205">
        <v>84123674.964383557</v>
      </c>
      <c r="E18" s="22">
        <v>0.13336248102728682</v>
      </c>
      <c r="F18" s="205">
        <v>0</v>
      </c>
      <c r="G18" s="22">
        <v>0</v>
      </c>
      <c r="H18" s="205">
        <v>910299.5384615385</v>
      </c>
      <c r="I18" s="22">
        <v>5.7891212539970462E-2</v>
      </c>
    </row>
    <row r="19" spans="1:9" s="128" customFormat="1" ht="12.6" customHeight="1" x14ac:dyDescent="0.15">
      <c r="A19" s="189">
        <v>0.21833960809703296</v>
      </c>
      <c r="B19" s="205">
        <v>200290154.75</v>
      </c>
      <c r="C19" s="22">
        <v>0.18205312012471372</v>
      </c>
      <c r="D19" s="205">
        <v>116904805.07123287</v>
      </c>
      <c r="E19" s="22">
        <v>0.18533088164433836</v>
      </c>
      <c r="F19" s="205">
        <v>0</v>
      </c>
      <c r="G19" s="22">
        <v>0</v>
      </c>
      <c r="H19" s="205">
        <v>1819691.3846153845</v>
      </c>
      <c r="I19" s="22">
        <v>0.11572469967628496</v>
      </c>
    </row>
    <row r="20" spans="1:9" ht="3.95" customHeight="1" x14ac:dyDescent="0.15">
      <c r="A20" s="189"/>
      <c r="B20" s="205"/>
      <c r="C20" s="30"/>
      <c r="D20" s="205"/>
      <c r="E20" s="22"/>
      <c r="F20" s="205"/>
      <c r="G20" s="22"/>
      <c r="H20" s="205"/>
      <c r="I20" s="22"/>
    </row>
    <row r="21" spans="1:9" ht="12.6" customHeight="1" x14ac:dyDescent="0.15">
      <c r="A21" s="189">
        <v>63.96006099693561</v>
      </c>
      <c r="B21" s="205">
        <v>74444078009.75</v>
      </c>
      <c r="C21" s="22">
        <v>67.66571573824487</v>
      </c>
      <c r="D21" s="205">
        <v>36961425234.431313</v>
      </c>
      <c r="E21" s="22">
        <v>58.595483062946172</v>
      </c>
      <c r="F21" s="205">
        <v>99089750</v>
      </c>
      <c r="G21" s="22">
        <v>29.462450233208937</v>
      </c>
      <c r="H21" s="205">
        <v>866462394.58974361</v>
      </c>
      <c r="I21" s="22">
        <v>55.103355020767111</v>
      </c>
    </row>
    <row r="22" spans="1:9" ht="3.75" customHeight="1" x14ac:dyDescent="0.15">
      <c r="A22" s="189"/>
      <c r="B22" s="205"/>
      <c r="C22" s="30"/>
      <c r="D22" s="205"/>
      <c r="E22" s="22"/>
      <c r="F22" s="205"/>
      <c r="G22" s="22"/>
      <c r="H22" s="205"/>
      <c r="I22" s="22"/>
    </row>
    <row r="23" spans="1:9" ht="12.6" customHeight="1" x14ac:dyDescent="0.15">
      <c r="A23" s="189">
        <v>12.291570238691575</v>
      </c>
      <c r="B23" s="205">
        <v>7146652468.5</v>
      </c>
      <c r="C23" s="22">
        <v>6.4959277801816793</v>
      </c>
      <c r="D23" s="205">
        <v>7827262044.5753422</v>
      </c>
      <c r="E23" s="22">
        <v>12.408671950639746</v>
      </c>
      <c r="F23" s="205">
        <v>63771896.75</v>
      </c>
      <c r="G23" s="22">
        <v>18.961359114078029</v>
      </c>
      <c r="H23" s="205">
        <v>264863871.12820512</v>
      </c>
      <c r="I23" s="22">
        <v>16.844225455234724</v>
      </c>
    </row>
    <row r="24" spans="1:9" ht="12.6" customHeight="1" x14ac:dyDescent="0.15">
      <c r="A24" s="189">
        <v>0.13897884089844478</v>
      </c>
      <c r="B24" s="205">
        <v>155369999</v>
      </c>
      <c r="C24" s="22">
        <v>0.1412230827173179</v>
      </c>
      <c r="D24" s="205">
        <v>76337470.495890409</v>
      </c>
      <c r="E24" s="22">
        <v>0.1210188982470097</v>
      </c>
      <c r="F24" s="205">
        <v>1284038</v>
      </c>
      <c r="G24" s="22">
        <v>0.3817842478414683</v>
      </c>
      <c r="H24" s="205">
        <v>2788814.1794871795</v>
      </c>
      <c r="I24" s="22">
        <v>0.17735682330679009</v>
      </c>
    </row>
    <row r="25" spans="1:9" ht="12.6" customHeight="1" x14ac:dyDescent="0.15">
      <c r="A25" s="189">
        <v>0.25573378064650643</v>
      </c>
      <c r="B25" s="205">
        <v>198093162.75</v>
      </c>
      <c r="C25" s="22">
        <v>0.1800561710036335</v>
      </c>
      <c r="D25" s="205">
        <v>141379158.95068493</v>
      </c>
      <c r="E25" s="22">
        <v>0.22413042952768308</v>
      </c>
      <c r="F25" s="205">
        <v>306089.75</v>
      </c>
      <c r="G25" s="22">
        <v>9.1009958409122682E-2</v>
      </c>
      <c r="H25" s="205">
        <v>2861386.1794871795</v>
      </c>
      <c r="I25" s="22">
        <v>0.18197209652065013</v>
      </c>
    </row>
    <row r="26" spans="1:9" ht="12.6" customHeight="1" x14ac:dyDescent="0.15">
      <c r="A26" s="189">
        <v>2.8639857932505737E-2</v>
      </c>
      <c r="B26" s="205">
        <v>15098356.5</v>
      </c>
      <c r="C26" s="22">
        <v>1.3723604702443581E-2</v>
      </c>
      <c r="D26" s="205">
        <v>24076937.320547946</v>
      </c>
      <c r="E26" s="22">
        <v>3.8169517653219638E-2</v>
      </c>
      <c r="F26" s="205">
        <v>0</v>
      </c>
      <c r="G26" s="22">
        <v>0</v>
      </c>
      <c r="H26" s="205">
        <v>3505643.2564102565</v>
      </c>
      <c r="I26" s="22">
        <v>0.22294413022459761</v>
      </c>
    </row>
    <row r="27" spans="1:9" ht="12.6" customHeight="1" x14ac:dyDescent="0.15">
      <c r="A27" s="189">
        <v>4.1236437959919714</v>
      </c>
      <c r="B27" s="205">
        <v>973080206.5</v>
      </c>
      <c r="C27" s="22">
        <v>0.88447826078144143</v>
      </c>
      <c r="D27" s="205">
        <v>426335547.22465754</v>
      </c>
      <c r="E27" s="22">
        <v>0.67587592139880515</v>
      </c>
      <c r="F27" s="205">
        <v>8555722.75</v>
      </c>
      <c r="G27" s="22">
        <v>2.5438812362631702</v>
      </c>
      <c r="H27" s="205">
        <v>75971104.15384616</v>
      </c>
      <c r="I27" s="22">
        <v>4.8314419063636223</v>
      </c>
    </row>
    <row r="28" spans="1:9" ht="12.6" customHeight="1" x14ac:dyDescent="0.15">
      <c r="A28" s="189">
        <v>3.7696435831645925</v>
      </c>
      <c r="B28" s="205">
        <v>970357428.5</v>
      </c>
      <c r="C28" s="22">
        <v>0.88200340009282863</v>
      </c>
      <c r="D28" s="205">
        <v>366674097.00821918</v>
      </c>
      <c r="E28" s="22">
        <v>0.58129375976691189</v>
      </c>
      <c r="F28" s="205">
        <v>2293210</v>
      </c>
      <c r="G28" s="22">
        <v>0.68184232475404427</v>
      </c>
      <c r="H28" s="205">
        <v>74421855.820512816</v>
      </c>
      <c r="I28" s="22">
        <v>4.7329162444767956</v>
      </c>
    </row>
    <row r="29" spans="1:9" ht="12.6" customHeight="1" x14ac:dyDescent="0.15">
      <c r="A29" s="189">
        <v>0</v>
      </c>
      <c r="B29" s="205">
        <v>0</v>
      </c>
      <c r="C29" s="22">
        <v>0</v>
      </c>
      <c r="D29" s="205">
        <v>6088143.7808219176</v>
      </c>
      <c r="E29" s="22">
        <v>9.6516225640999823E-3</v>
      </c>
      <c r="F29" s="205">
        <v>0</v>
      </c>
      <c r="G29" s="22">
        <v>0</v>
      </c>
      <c r="H29" s="205">
        <v>0</v>
      </c>
      <c r="I29" s="22">
        <v>0</v>
      </c>
    </row>
    <row r="30" spans="1:9" ht="12.6" customHeight="1" x14ac:dyDescent="0.15">
      <c r="A30" s="189">
        <v>5.8124766700801706E-3</v>
      </c>
      <c r="B30" s="205">
        <v>2722778</v>
      </c>
      <c r="C30" s="22">
        <v>2.4748606886126926E-3</v>
      </c>
      <c r="D30" s="205">
        <v>13661605.942465754</v>
      </c>
      <c r="E30" s="22">
        <v>2.1657941882302894E-2</v>
      </c>
      <c r="F30" s="205">
        <v>0</v>
      </c>
      <c r="G30" s="22">
        <v>0</v>
      </c>
      <c r="H30" s="205">
        <v>190889.35897435897</v>
      </c>
      <c r="I30" s="22">
        <v>1.2139758381817795E-2</v>
      </c>
    </row>
    <row r="31" spans="1:9" ht="12.6" customHeight="1" x14ac:dyDescent="0.15">
      <c r="A31" s="189">
        <v>6.2674369860050617E-5</v>
      </c>
      <c r="B31" s="205">
        <v>0</v>
      </c>
      <c r="C31" s="22">
        <v>0</v>
      </c>
      <c r="D31" s="205">
        <v>186732.701369863</v>
      </c>
      <c r="E31" s="22">
        <v>2.9603005758076912E-4</v>
      </c>
      <c r="F31" s="205">
        <v>0</v>
      </c>
      <c r="G31" s="22">
        <v>0</v>
      </c>
      <c r="H31" s="205">
        <v>0</v>
      </c>
      <c r="I31" s="22">
        <v>0</v>
      </c>
    </row>
    <row r="32" spans="1:9" ht="12.6" customHeight="1" x14ac:dyDescent="0.15">
      <c r="A32" s="189">
        <v>0.34812506178743774</v>
      </c>
      <c r="B32" s="205">
        <v>0</v>
      </c>
      <c r="C32" s="22">
        <v>0</v>
      </c>
      <c r="D32" s="205">
        <v>39724967.791780822</v>
      </c>
      <c r="E32" s="22">
        <v>6.2976567127909597E-2</v>
      </c>
      <c r="F32" s="205">
        <v>6262512.75</v>
      </c>
      <c r="G32" s="22">
        <v>1.862038911509126</v>
      </c>
      <c r="H32" s="205">
        <v>1358358.9743589743</v>
      </c>
      <c r="I32" s="22">
        <v>8.6385903505007869E-2</v>
      </c>
    </row>
    <row r="33" spans="1:9" ht="12.6" customHeight="1" x14ac:dyDescent="0.15">
      <c r="A33" s="189">
        <v>0</v>
      </c>
      <c r="B33" s="205">
        <v>0</v>
      </c>
      <c r="C33" s="22">
        <v>0</v>
      </c>
      <c r="D33" s="205">
        <v>0</v>
      </c>
      <c r="E33" s="22">
        <v>0</v>
      </c>
      <c r="F33" s="205">
        <v>0</v>
      </c>
      <c r="G33" s="22">
        <v>0</v>
      </c>
      <c r="H33" s="205">
        <v>0</v>
      </c>
      <c r="I33" s="22">
        <v>0</v>
      </c>
    </row>
    <row r="34" spans="1:9" ht="12.6" customHeight="1" x14ac:dyDescent="0.15">
      <c r="A34" s="189">
        <v>0</v>
      </c>
      <c r="B34" s="205">
        <v>0</v>
      </c>
      <c r="C34" s="22">
        <v>0</v>
      </c>
      <c r="D34" s="205">
        <v>0</v>
      </c>
      <c r="E34" s="22">
        <v>0</v>
      </c>
      <c r="F34" s="205">
        <v>0</v>
      </c>
      <c r="G34" s="22">
        <v>0</v>
      </c>
      <c r="H34" s="205">
        <v>0</v>
      </c>
      <c r="I34" s="22">
        <v>0</v>
      </c>
    </row>
    <row r="35" spans="1:9" ht="12.6" customHeight="1" x14ac:dyDescent="0.15">
      <c r="A35" s="189">
        <v>0</v>
      </c>
      <c r="B35" s="205">
        <v>0</v>
      </c>
      <c r="C35" s="22">
        <v>0</v>
      </c>
      <c r="D35" s="205">
        <v>75285916.736986294</v>
      </c>
      <c r="E35" s="22">
        <v>0.11935185483407755</v>
      </c>
      <c r="F35" s="205">
        <v>0</v>
      </c>
      <c r="G35" s="22">
        <v>0</v>
      </c>
      <c r="H35" s="205">
        <v>345328.20512820513</v>
      </c>
      <c r="I35" s="22">
        <v>2.196141783495819E-2</v>
      </c>
    </row>
    <row r="36" spans="1:9" ht="12.6" customHeight="1" x14ac:dyDescent="0.15">
      <c r="A36" s="189">
        <v>0</v>
      </c>
      <c r="B36" s="205">
        <v>0</v>
      </c>
      <c r="C36" s="22">
        <v>0</v>
      </c>
      <c r="D36" s="205">
        <v>1260945.3589041096</v>
      </c>
      <c r="E36" s="22">
        <v>1.9989949508802578E-3</v>
      </c>
      <c r="F36" s="205">
        <v>0</v>
      </c>
      <c r="G36" s="22">
        <v>0</v>
      </c>
      <c r="H36" s="205">
        <v>0</v>
      </c>
      <c r="I36" s="22">
        <v>0</v>
      </c>
    </row>
    <row r="37" spans="1:9" ht="12.6" customHeight="1" x14ac:dyDescent="0.15">
      <c r="A37" s="189">
        <v>0</v>
      </c>
      <c r="B37" s="205">
        <v>0</v>
      </c>
      <c r="C37" s="22">
        <v>0</v>
      </c>
      <c r="D37" s="205">
        <v>58352753.490410961</v>
      </c>
      <c r="E37" s="22">
        <v>9.2507465746707609E-2</v>
      </c>
      <c r="F37" s="205">
        <v>8377784</v>
      </c>
      <c r="G37" s="22">
        <v>2.4909745373721712</v>
      </c>
      <c r="H37" s="205">
        <v>1121736.923076923</v>
      </c>
      <c r="I37" s="22">
        <v>7.1337738715685842E-2</v>
      </c>
    </row>
    <row r="38" spans="1:9" ht="12.6" customHeight="1" x14ac:dyDescent="0.15">
      <c r="A38" s="189">
        <v>0.55059717198810898</v>
      </c>
      <c r="B38" s="205">
        <v>302589783.25</v>
      </c>
      <c r="C38" s="22">
        <v>0.27503805280535559</v>
      </c>
      <c r="D38" s="205">
        <v>213010147.43287671</v>
      </c>
      <c r="E38" s="22">
        <v>0.33768807363282494</v>
      </c>
      <c r="F38" s="205">
        <v>320231.5</v>
      </c>
      <c r="G38" s="22">
        <v>9.5214738475531996E-2</v>
      </c>
      <c r="H38" s="205">
        <v>19123965.128205128</v>
      </c>
      <c r="I38" s="22">
        <v>1.2162035495645629</v>
      </c>
    </row>
    <row r="39" spans="1:9" ht="12.6" customHeight="1" x14ac:dyDescent="0.15">
      <c r="A39" s="189">
        <v>1.1605167376618519</v>
      </c>
      <c r="B39" s="205">
        <v>959096820.25</v>
      </c>
      <c r="C39" s="22">
        <v>0.87176810485840528</v>
      </c>
      <c r="D39" s="205">
        <v>601327038.47123289</v>
      </c>
      <c r="E39" s="22">
        <v>0.95329246841946991</v>
      </c>
      <c r="F39" s="205">
        <v>4837128.25</v>
      </c>
      <c r="G39" s="22">
        <v>1.438227973501538</v>
      </c>
      <c r="H39" s="205">
        <v>20358267.205128204</v>
      </c>
      <c r="I39" s="22">
        <v>1.2946999574551399</v>
      </c>
    </row>
    <row r="40" spans="1:9" ht="12.6" customHeight="1" x14ac:dyDescent="0.15">
      <c r="A40" s="189">
        <v>0.69245828773325457</v>
      </c>
      <c r="B40" s="205">
        <v>363033863.5</v>
      </c>
      <c r="C40" s="22">
        <v>0.32997851363986941</v>
      </c>
      <c r="D40" s="205">
        <v>525694698.76986301</v>
      </c>
      <c r="E40" s="22">
        <v>0.8333914242396514</v>
      </c>
      <c r="F40" s="205">
        <v>6897402.75</v>
      </c>
      <c r="G40" s="22">
        <v>2.0508113630347586</v>
      </c>
      <c r="H40" s="205">
        <v>20543978.102564104</v>
      </c>
      <c r="I40" s="22">
        <v>1.3065103875171171</v>
      </c>
    </row>
    <row r="41" spans="1:9" ht="12.6" customHeight="1" x14ac:dyDescent="0.15">
      <c r="A41" s="189">
        <v>0</v>
      </c>
      <c r="B41" s="205">
        <v>0</v>
      </c>
      <c r="C41" s="22">
        <v>0</v>
      </c>
      <c r="D41" s="205">
        <v>9591168.3424657527</v>
      </c>
      <c r="E41" s="22">
        <v>1.5205018166920926E-2</v>
      </c>
      <c r="F41" s="205">
        <v>0</v>
      </c>
      <c r="G41" s="22">
        <v>0</v>
      </c>
      <c r="H41" s="205">
        <v>0</v>
      </c>
      <c r="I41" s="22">
        <v>0</v>
      </c>
    </row>
    <row r="42" spans="1:9" ht="12.6" customHeight="1" x14ac:dyDescent="0.15">
      <c r="A42" s="189">
        <v>0</v>
      </c>
      <c r="B42" s="205">
        <v>0</v>
      </c>
      <c r="C42" s="22">
        <v>0</v>
      </c>
      <c r="D42" s="205">
        <v>9537774.2328767125</v>
      </c>
      <c r="E42" s="22">
        <v>1.51203717112109E-2</v>
      </c>
      <c r="F42" s="205">
        <v>358275</v>
      </c>
      <c r="G42" s="22">
        <v>0.1065262487522971</v>
      </c>
      <c r="H42" s="205">
        <v>10177110.743589744</v>
      </c>
      <c r="I42" s="22">
        <v>0.64722133342580379</v>
      </c>
    </row>
    <row r="43" spans="1:9" ht="12.6" customHeight="1" x14ac:dyDescent="0.15">
      <c r="A43" s="189">
        <v>4.3333059321238997E-3</v>
      </c>
      <c r="B43" s="205">
        <v>0</v>
      </c>
      <c r="C43" s="22">
        <v>0</v>
      </c>
      <c r="D43" s="205">
        <v>29493009.413698629</v>
      </c>
      <c r="E43" s="22">
        <v>4.6755695231303754E-2</v>
      </c>
      <c r="F43" s="205">
        <v>617500</v>
      </c>
      <c r="G43" s="22">
        <v>0.18360186617694077</v>
      </c>
      <c r="H43" s="205">
        <v>688016.58974358975</v>
      </c>
      <c r="I43" s="22">
        <v>4.3754954215605914E-2</v>
      </c>
    </row>
    <row r="44" spans="1:9" ht="12.6" customHeight="1" x14ac:dyDescent="0.15">
      <c r="A44" s="189">
        <v>0.69671427092784133</v>
      </c>
      <c r="B44" s="205">
        <v>84210649.75</v>
      </c>
      <c r="C44" s="22">
        <v>7.6543011082360474E-2</v>
      </c>
      <c r="D44" s="205">
        <v>129519380.44383562</v>
      </c>
      <c r="E44" s="22">
        <v>0.20532895079084526</v>
      </c>
      <c r="F44" s="205">
        <v>2457166</v>
      </c>
      <c r="G44" s="22">
        <v>0.73059151920085652</v>
      </c>
      <c r="H44" s="205">
        <v>11444164.58974359</v>
      </c>
      <c r="I44" s="22">
        <v>0.72780061574780452</v>
      </c>
    </row>
    <row r="45" spans="1:9" ht="12.6" customHeight="1" x14ac:dyDescent="0.15">
      <c r="A45" s="189">
        <v>0.12094343985327249</v>
      </c>
      <c r="B45" s="205">
        <v>80366835.25</v>
      </c>
      <c r="C45" s="22">
        <v>7.3049187715060804E-2</v>
      </c>
      <c r="D45" s="205">
        <v>46184481.10958904</v>
      </c>
      <c r="E45" s="22">
        <v>7.3216927200819279E-2</v>
      </c>
      <c r="F45" s="205">
        <v>757923.5</v>
      </c>
      <c r="G45" s="22">
        <v>0.22535411986940659</v>
      </c>
      <c r="H45" s="205">
        <v>3836598.8974358975</v>
      </c>
      <c r="I45" s="22">
        <v>0.24399151358183638</v>
      </c>
    </row>
    <row r="46" spans="1:9" ht="12.6" customHeight="1" x14ac:dyDescent="0.15">
      <c r="A46" s="189">
        <v>0.68798324781601461</v>
      </c>
      <c r="B46" s="205">
        <v>73562211</v>
      </c>
      <c r="C46" s="22">
        <v>6.6864145432103603E-2</v>
      </c>
      <c r="D46" s="205">
        <v>705544328.25205481</v>
      </c>
      <c r="E46" s="22">
        <v>1.1185096482085668</v>
      </c>
      <c r="F46" s="205">
        <v>1092961.75</v>
      </c>
      <c r="G46" s="22">
        <v>0.32497136349799999</v>
      </c>
      <c r="H46" s="205">
        <v>16348521.641025642</v>
      </c>
      <c r="I46" s="22">
        <v>1.0396970459135417</v>
      </c>
    </row>
    <row r="47" spans="1:9" ht="12.6" customHeight="1" x14ac:dyDescent="0.15">
      <c r="A47" s="189">
        <v>0.2707604033015048</v>
      </c>
      <c r="B47" s="205">
        <v>0</v>
      </c>
      <c r="C47" s="22">
        <v>0</v>
      </c>
      <c r="D47" s="205">
        <v>11367065.709589042</v>
      </c>
      <c r="E47" s="22">
        <v>1.8020373999029556E-2</v>
      </c>
      <c r="F47" s="205">
        <v>375000</v>
      </c>
      <c r="G47" s="22">
        <v>0.1114991090143365</v>
      </c>
      <c r="H47" s="205">
        <v>1443320</v>
      </c>
      <c r="I47" s="22">
        <v>9.1789066513649029E-2</v>
      </c>
    </row>
    <row r="48" spans="1:9" ht="12.6" customHeight="1" x14ac:dyDescent="0.15">
      <c r="A48" s="189">
        <v>8.1393261231782078E-3</v>
      </c>
      <c r="B48" s="205">
        <v>3763844.75</v>
      </c>
      <c r="C48" s="22">
        <v>3.4211351090012729E-3</v>
      </c>
      <c r="D48" s="205">
        <v>7871931.7835616441</v>
      </c>
      <c r="E48" s="22">
        <v>1.2479487535201129E-2</v>
      </c>
      <c r="F48" s="205">
        <v>207761.25</v>
      </c>
      <c r="G48" s="22">
        <v>6.1773851367212855E-2</v>
      </c>
      <c r="H48" s="205">
        <v>212403.69230769231</v>
      </c>
      <c r="I48" s="22">
        <v>1.3507979270692161E-2</v>
      </c>
    </row>
    <row r="49" spans="1:18" ht="12.6" customHeight="1" x14ac:dyDescent="0.15">
      <c r="A49" s="189">
        <v>2.0060606512941801</v>
      </c>
      <c r="B49" s="205">
        <v>3196873016.75</v>
      </c>
      <c r="C49" s="22">
        <v>2.9057878959067693</v>
      </c>
      <c r="D49" s="205">
        <v>2566593756.7178082</v>
      </c>
      <c r="E49" s="22">
        <v>4.0688582771728621</v>
      </c>
      <c r="F49" s="205">
        <v>8086866.5</v>
      </c>
      <c r="G49" s="22">
        <v>2.4044757585810288</v>
      </c>
      <c r="H49" s="205">
        <v>51323424.307692304</v>
      </c>
      <c r="I49" s="22">
        <v>3.2639533904380178</v>
      </c>
    </row>
    <row r="50" spans="1:18" ht="12.6" customHeight="1" x14ac:dyDescent="0.15">
      <c r="A50" s="189">
        <v>2.7943878427287832E-2</v>
      </c>
      <c r="B50" s="205">
        <v>136180781.25</v>
      </c>
      <c r="C50" s="22">
        <v>0.12378110226400738</v>
      </c>
      <c r="D50" s="205">
        <v>20436515.076712329</v>
      </c>
      <c r="E50" s="22">
        <v>3.2398303513675807E-2</v>
      </c>
      <c r="F50" s="205">
        <v>376117.5</v>
      </c>
      <c r="G50" s="22">
        <v>0.11183137635919922</v>
      </c>
      <c r="H50" s="205">
        <v>557950.30769230775</v>
      </c>
      <c r="I50" s="22">
        <v>3.5483287077072427E-2</v>
      </c>
    </row>
    <row r="51" spans="1:18" ht="12.6" customHeight="1" x14ac:dyDescent="0.15">
      <c r="A51" s="189">
        <v>8.2050642441438171E-2</v>
      </c>
      <c r="B51" s="205">
        <v>50157091.75</v>
      </c>
      <c r="C51" s="22">
        <v>4.5590134277276741E-2</v>
      </c>
      <c r="D51" s="205">
        <v>33227171.632876713</v>
      </c>
      <c r="E51" s="22">
        <v>5.2675516712222072E-2</v>
      </c>
      <c r="F51" s="205">
        <v>0</v>
      </c>
      <c r="G51" s="22">
        <v>0</v>
      </c>
      <c r="H51" s="205">
        <v>212323.79487179487</v>
      </c>
      <c r="I51" s="22">
        <v>1.3502898130641542E-2</v>
      </c>
    </row>
    <row r="52" spans="1:18" ht="12.6" customHeight="1" x14ac:dyDescent="0.15">
      <c r="A52" s="189">
        <v>0.29914620076183701</v>
      </c>
      <c r="B52" s="205">
        <v>172725066.75</v>
      </c>
      <c r="C52" s="22">
        <v>0.15699791816944983</v>
      </c>
      <c r="D52" s="205">
        <v>248925797.93972602</v>
      </c>
      <c r="E52" s="22">
        <v>0.39462567486494265</v>
      </c>
      <c r="F52" s="205">
        <v>6979771</v>
      </c>
      <c r="G52" s="22">
        <v>2.0753019936642789</v>
      </c>
      <c r="H52" s="205">
        <v>5839256.871794872</v>
      </c>
      <c r="I52" s="22">
        <v>0.37135211692172326</v>
      </c>
    </row>
    <row r="53" spans="1:18" ht="12.6" customHeight="1" x14ac:dyDescent="0.15">
      <c r="A53" s="189">
        <v>0.13023313135850539</v>
      </c>
      <c r="B53" s="205">
        <v>138152625</v>
      </c>
      <c r="C53" s="22">
        <v>0.12557340357574179</v>
      </c>
      <c r="D53" s="205">
        <v>28889267.745205481</v>
      </c>
      <c r="E53" s="22">
        <v>4.5798574814918121E-2</v>
      </c>
      <c r="F53" s="205">
        <v>613950</v>
      </c>
      <c r="G53" s="22">
        <v>0.18254634127827174</v>
      </c>
      <c r="H53" s="205">
        <v>2180772.1794871795</v>
      </c>
      <c r="I53" s="22">
        <v>0.13868791580111414</v>
      </c>
    </row>
    <row r="54" spans="1:18" ht="12.6" customHeight="1" x14ac:dyDescent="0.15">
      <c r="A54" s="189">
        <v>0</v>
      </c>
      <c r="B54" s="205">
        <v>0</v>
      </c>
      <c r="C54" s="22">
        <v>0</v>
      </c>
      <c r="D54" s="205">
        <v>91448590.920547947</v>
      </c>
      <c r="E54" s="22">
        <v>0.14497477644405304</v>
      </c>
      <c r="F54" s="205">
        <v>0</v>
      </c>
      <c r="G54" s="22">
        <v>0</v>
      </c>
      <c r="H54" s="205">
        <v>65354.666666666664</v>
      </c>
      <c r="I54" s="22">
        <v>4.1562812443838009E-3</v>
      </c>
    </row>
    <row r="55" spans="1:18" ht="12.6" customHeight="1" x14ac:dyDescent="0.15">
      <c r="A55" s="189">
        <v>1.0357345635336659E-2</v>
      </c>
      <c r="B55" s="205">
        <v>0</v>
      </c>
      <c r="C55" s="22">
        <v>0</v>
      </c>
      <c r="D55" s="205">
        <v>123443401.28767124</v>
      </c>
      <c r="E55" s="22">
        <v>0.19569661298250254</v>
      </c>
      <c r="F55" s="205">
        <v>1734421.5</v>
      </c>
      <c r="G55" s="22">
        <v>0.51569720508082417</v>
      </c>
      <c r="H55" s="205">
        <v>2069028.5128205128</v>
      </c>
      <c r="I55" s="22">
        <v>0.13158148974719283</v>
      </c>
    </row>
    <row r="56" spans="1:18" ht="12.6" customHeight="1" x14ac:dyDescent="0.15">
      <c r="A56" s="189">
        <v>0.14597773370393671</v>
      </c>
      <c r="B56" s="205">
        <v>0</v>
      </c>
      <c r="C56" s="22">
        <v>0</v>
      </c>
      <c r="D56" s="205">
        <v>292235744.99726027</v>
      </c>
      <c r="E56" s="22">
        <v>0.46328556157577205</v>
      </c>
      <c r="F56" s="205">
        <v>129934.75</v>
      </c>
      <c r="G56" s="22">
        <v>3.8633623613334826E-2</v>
      </c>
      <c r="H56" s="205">
        <v>3044830.7435897435</v>
      </c>
      <c r="I56" s="22">
        <v>0.19363839733819416</v>
      </c>
    </row>
    <row r="57" spans="1:18" ht="12.6" customHeight="1" x14ac:dyDescent="0.15">
      <c r="A57" s="189">
        <v>0.85035818826247467</v>
      </c>
      <c r="B57" s="205">
        <v>244298154.5</v>
      </c>
      <c r="C57" s="22">
        <v>0.22205405614144086</v>
      </c>
      <c r="D57" s="205">
        <v>1329892044.7178082</v>
      </c>
      <c r="E57" s="22">
        <v>2.1082971310645715</v>
      </c>
      <c r="F57" s="205">
        <v>9405851</v>
      </c>
      <c r="G57" s="22">
        <v>2.796650682724283</v>
      </c>
      <c r="H57" s="205">
        <v>8800570.256410256</v>
      </c>
      <c r="I57" s="22">
        <v>0.55967916236432824</v>
      </c>
    </row>
    <row r="58" spans="1:18" ht="3.95" customHeight="1" x14ac:dyDescent="0.15">
      <c r="A58" s="189"/>
      <c r="B58" s="205"/>
      <c r="C58" s="30"/>
      <c r="D58" s="205"/>
      <c r="E58" s="30"/>
      <c r="F58" s="205"/>
      <c r="G58" s="30"/>
      <c r="H58" s="205"/>
      <c r="I58" s="30"/>
    </row>
    <row r="59" spans="1:18" ht="12.6" customHeight="1" x14ac:dyDescent="0.15">
      <c r="A59" s="189">
        <v>100</v>
      </c>
      <c r="B59" s="205">
        <v>110017424921.25</v>
      </c>
      <c r="C59" s="22">
        <v>100</v>
      </c>
      <c r="D59" s="205">
        <v>63078966675.171043</v>
      </c>
      <c r="E59" s="30">
        <v>100</v>
      </c>
      <c r="F59" s="205">
        <v>336325557.5</v>
      </c>
      <c r="G59" s="30">
        <v>100</v>
      </c>
      <c r="H59" s="205">
        <v>1572431287.1025641</v>
      </c>
      <c r="I59" s="30">
        <v>100</v>
      </c>
    </row>
    <row r="60" spans="1:18" ht="3.95" customHeight="1" x14ac:dyDescent="0.15">
      <c r="A60" s="190"/>
      <c r="B60" s="201"/>
      <c r="C60" s="121"/>
      <c r="D60" s="218"/>
      <c r="E60" s="131"/>
      <c r="F60" s="201"/>
      <c r="G60" s="121"/>
      <c r="H60" s="201"/>
      <c r="I60" s="121"/>
    </row>
    <row r="63" spans="1:18" x14ac:dyDescent="0.15">
      <c r="C63" s="83">
        <f>SUM(C7,C21,C9,C23)-C59</f>
        <v>0</v>
      </c>
      <c r="D63" s="200">
        <f t="shared" ref="D63:R63" si="0">SUM(D7,D21,D9,D23)-D59</f>
        <v>0</v>
      </c>
      <c r="E63" s="83">
        <f t="shared" si="0"/>
        <v>0</v>
      </c>
      <c r="F63" s="200">
        <f t="shared" si="0"/>
        <v>0</v>
      </c>
      <c r="G63" s="83">
        <f t="shared" si="0"/>
        <v>0</v>
      </c>
      <c r="H63" s="200">
        <f t="shared" si="0"/>
        <v>0</v>
      </c>
      <c r="I63" s="83">
        <f t="shared" si="0"/>
        <v>0</v>
      </c>
      <c r="J63" s="83">
        <f t="shared" si="0"/>
        <v>0</v>
      </c>
      <c r="K63" s="83">
        <f t="shared" si="0"/>
        <v>0</v>
      </c>
      <c r="L63" s="83">
        <f t="shared" si="0"/>
        <v>0</v>
      </c>
      <c r="M63" s="83">
        <f t="shared" si="0"/>
        <v>0</v>
      </c>
      <c r="N63" s="83">
        <f t="shared" si="0"/>
        <v>0</v>
      </c>
      <c r="O63" s="83">
        <f t="shared" si="0"/>
        <v>0</v>
      </c>
      <c r="P63" s="83">
        <f t="shared" si="0"/>
        <v>0</v>
      </c>
      <c r="Q63" s="83">
        <f t="shared" si="0"/>
        <v>0</v>
      </c>
      <c r="R63" s="83">
        <f t="shared" si="0"/>
        <v>0</v>
      </c>
    </row>
  </sheetData>
  <mergeCells count="8">
    <mergeCell ref="A2:I2"/>
    <mergeCell ref="H3:I3"/>
    <mergeCell ref="B4:C4"/>
    <mergeCell ref="D4:I4"/>
    <mergeCell ref="B5:C5"/>
    <mergeCell ref="D5:E5"/>
    <mergeCell ref="F5:G5"/>
    <mergeCell ref="H5:I5"/>
  </mergeCells>
  <phoneticPr fontId="4" type="noConversion"/>
  <pageMargins left="1.0236220472440944" right="0.70866141732283472" top="0.74803149606299213" bottom="0.74803149606299213" header="0.31496062992125984" footer="0.31496062992125984"/>
  <pageSetup paperSize="8" scale="99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5">
    <pageSetUpPr fitToPage="1"/>
  </sheetPr>
  <dimension ref="A1:Q63"/>
  <sheetViews>
    <sheetView view="pageBreakPreview" zoomScale="115" zoomScaleNormal="90" zoomScaleSheetLayoutView="115" workbookViewId="0">
      <selection activeCell="B7" sqref="B7:G59"/>
    </sheetView>
  </sheetViews>
  <sheetFormatPr defaultRowHeight="13.5" x14ac:dyDescent="0.15"/>
  <cols>
    <col min="1" max="1" width="19" style="8" customWidth="1"/>
    <col min="2" max="2" width="10.77734375" style="200" customWidth="1"/>
    <col min="3" max="3" width="7.109375" style="122" customWidth="1"/>
    <col min="4" max="4" width="10.77734375" style="200" customWidth="1"/>
    <col min="5" max="5" width="7.109375" style="122" customWidth="1"/>
    <col min="6" max="6" width="10.77734375" style="200" customWidth="1"/>
    <col min="7" max="7" width="7.109375" style="122" customWidth="1"/>
    <col min="8" max="16384" width="8.88671875" style="8"/>
  </cols>
  <sheetData>
    <row r="1" spans="1:8" ht="12" customHeight="1" x14ac:dyDescent="0.15">
      <c r="A1" s="68"/>
      <c r="B1" s="195"/>
      <c r="C1" s="117"/>
      <c r="D1" s="195"/>
      <c r="E1" s="117"/>
      <c r="F1" s="195"/>
      <c r="G1" s="117"/>
    </row>
    <row r="2" spans="1:8" ht="18.75" customHeight="1" x14ac:dyDescent="0.15">
      <c r="A2" s="282" t="s">
        <v>207</v>
      </c>
      <c r="B2" s="282"/>
      <c r="C2" s="282"/>
      <c r="D2" s="282"/>
      <c r="E2" s="282"/>
      <c r="F2" s="282"/>
      <c r="G2" s="282"/>
      <c r="H2" s="129"/>
    </row>
    <row r="3" spans="1:8" ht="12" customHeight="1" x14ac:dyDescent="0.15">
      <c r="A3" s="69"/>
      <c r="B3" s="196"/>
      <c r="C3" s="118"/>
      <c r="D3" s="196"/>
      <c r="E3" s="118"/>
      <c r="F3" s="196"/>
      <c r="G3" s="118"/>
    </row>
    <row r="4" spans="1:8" x14ac:dyDescent="0.15">
      <c r="A4" s="283" t="s">
        <v>0</v>
      </c>
      <c r="B4" s="280" t="s">
        <v>226</v>
      </c>
      <c r="C4" s="276"/>
      <c r="D4" s="276"/>
      <c r="E4" s="276"/>
      <c r="F4" s="276"/>
      <c r="G4" s="276"/>
    </row>
    <row r="5" spans="1:8" x14ac:dyDescent="0.15">
      <c r="A5" s="284"/>
      <c r="B5" s="286" t="s">
        <v>507</v>
      </c>
      <c r="C5" s="292"/>
      <c r="D5" s="280" t="s">
        <v>505</v>
      </c>
      <c r="E5" s="277"/>
      <c r="F5" s="280" t="s">
        <v>103</v>
      </c>
      <c r="G5" s="276"/>
    </row>
    <row r="6" spans="1:8" x14ac:dyDescent="0.15">
      <c r="A6" s="285"/>
      <c r="B6" s="197" t="s">
        <v>4</v>
      </c>
      <c r="C6" s="119" t="s">
        <v>5</v>
      </c>
      <c r="D6" s="197" t="s">
        <v>4</v>
      </c>
      <c r="E6" s="119" t="s">
        <v>5</v>
      </c>
      <c r="F6" s="202" t="s">
        <v>4</v>
      </c>
      <c r="G6" s="120" t="s">
        <v>5</v>
      </c>
    </row>
    <row r="7" spans="1:8" ht="12.4" customHeight="1" x14ac:dyDescent="0.15">
      <c r="A7" s="81" t="s">
        <v>8</v>
      </c>
      <c r="B7" s="205">
        <v>790786051.27272725</v>
      </c>
      <c r="C7" s="22">
        <v>22.891136089637357</v>
      </c>
      <c r="D7" s="205">
        <v>400882283.46153843</v>
      </c>
      <c r="E7" s="22">
        <v>18.790871161658817</v>
      </c>
      <c r="F7" s="205">
        <v>1906479422.112</v>
      </c>
      <c r="G7" s="22">
        <v>14.831706439906011</v>
      </c>
    </row>
    <row r="8" spans="1:8" ht="6" customHeight="1" x14ac:dyDescent="0.15">
      <c r="A8" s="81"/>
      <c r="B8" s="205"/>
      <c r="C8" s="22"/>
      <c r="D8" s="205"/>
      <c r="E8" s="22"/>
      <c r="F8" s="205"/>
      <c r="G8" s="22"/>
    </row>
    <row r="9" spans="1:8" ht="12.4" customHeight="1" x14ac:dyDescent="0.15">
      <c r="A9" s="81" t="s">
        <v>9</v>
      </c>
      <c r="B9" s="205">
        <v>459622106</v>
      </c>
      <c r="C9" s="22">
        <v>13.30482772340042</v>
      </c>
      <c r="D9" s="205">
        <v>297670500.18461537</v>
      </c>
      <c r="E9" s="22">
        <v>13.9529439148495</v>
      </c>
      <c r="F9" s="205">
        <v>1126011100.5680001</v>
      </c>
      <c r="G9" s="22">
        <v>8.7599508801406536</v>
      </c>
    </row>
    <row r="10" spans="1:8" ht="12.4" customHeight="1" x14ac:dyDescent="0.15">
      <c r="A10" s="81" t="s">
        <v>10</v>
      </c>
      <c r="B10" s="205">
        <v>281708343.04545456</v>
      </c>
      <c r="C10" s="22">
        <v>8.1547012720583965</v>
      </c>
      <c r="D10" s="205">
        <v>185583860.73846152</v>
      </c>
      <c r="E10" s="22">
        <v>8.6990185415720429</v>
      </c>
      <c r="F10" s="205">
        <v>711174046.42400002</v>
      </c>
      <c r="G10" s="22">
        <v>5.5326716679458592</v>
      </c>
    </row>
    <row r="11" spans="1:8" ht="12.4" customHeight="1" x14ac:dyDescent="0.15">
      <c r="A11" s="82" t="s">
        <v>11</v>
      </c>
      <c r="B11" s="205">
        <v>221870141.04545453</v>
      </c>
      <c r="C11" s="22">
        <v>6.4225457501740024</v>
      </c>
      <c r="D11" s="205">
        <v>158977283.87692308</v>
      </c>
      <c r="E11" s="22">
        <v>7.4518674987749405</v>
      </c>
      <c r="F11" s="205">
        <v>642040851.18400002</v>
      </c>
      <c r="G11" s="22">
        <v>4.994840918156549</v>
      </c>
    </row>
    <row r="12" spans="1:8" ht="12.4" customHeight="1" x14ac:dyDescent="0.15">
      <c r="A12" s="82" t="s">
        <v>12</v>
      </c>
      <c r="B12" s="205">
        <v>53013255.81818182</v>
      </c>
      <c r="C12" s="22">
        <v>1.534591627578209</v>
      </c>
      <c r="D12" s="205">
        <v>21687367.861538462</v>
      </c>
      <c r="E12" s="22">
        <v>1.0165690830803904</v>
      </c>
      <c r="F12" s="205">
        <v>28719448.888</v>
      </c>
      <c r="G12" s="22">
        <v>0.22342671527543889</v>
      </c>
    </row>
    <row r="13" spans="1:8" ht="12.4" customHeight="1" x14ac:dyDescent="0.15">
      <c r="A13" s="82" t="s">
        <v>13</v>
      </c>
      <c r="B13" s="205">
        <v>0</v>
      </c>
      <c r="C13" s="22">
        <v>0</v>
      </c>
      <c r="D13" s="205">
        <v>930926.4769230769</v>
      </c>
      <c r="E13" s="22">
        <v>4.3636050308311518E-2</v>
      </c>
      <c r="F13" s="205">
        <v>5022981.16</v>
      </c>
      <c r="G13" s="22">
        <v>3.9076940015312658E-2</v>
      </c>
    </row>
    <row r="14" spans="1:8" ht="12.4" customHeight="1" x14ac:dyDescent="0.15">
      <c r="A14" s="82" t="s">
        <v>14</v>
      </c>
      <c r="B14" s="205">
        <v>6824946.1818181816</v>
      </c>
      <c r="C14" s="22">
        <v>0.19756389430618548</v>
      </c>
      <c r="D14" s="205">
        <v>3988282.5230769231</v>
      </c>
      <c r="E14" s="22">
        <v>0.18694590940840181</v>
      </c>
      <c r="F14" s="205">
        <v>35390765.192000002</v>
      </c>
      <c r="G14" s="22">
        <v>0.27532709449855852</v>
      </c>
    </row>
    <row r="15" spans="1:8" ht="12.4" customHeight="1" x14ac:dyDescent="0.15">
      <c r="A15" s="81" t="s">
        <v>15</v>
      </c>
      <c r="B15" s="205">
        <v>177913762.95454547</v>
      </c>
      <c r="C15" s="22">
        <v>5.1501264513420226</v>
      </c>
      <c r="D15" s="205">
        <v>112086639.44615385</v>
      </c>
      <c r="E15" s="22">
        <v>5.2539253732774549</v>
      </c>
      <c r="F15" s="205">
        <v>414837054.14399999</v>
      </c>
      <c r="G15" s="22">
        <v>3.2272792121947944</v>
      </c>
    </row>
    <row r="16" spans="1:8" ht="12.4" customHeight="1" x14ac:dyDescent="0.15">
      <c r="A16" s="82" t="s">
        <v>11</v>
      </c>
      <c r="B16" s="205">
        <v>157754420.13636363</v>
      </c>
      <c r="C16" s="22">
        <v>4.5665675238850412</v>
      </c>
      <c r="D16" s="205">
        <v>103554275.03076923</v>
      </c>
      <c r="E16" s="22">
        <v>4.853981132665492</v>
      </c>
      <c r="F16" s="205">
        <v>374756606.37599999</v>
      </c>
      <c r="G16" s="22">
        <v>2.9154681176819479</v>
      </c>
    </row>
    <row r="17" spans="1:7" ht="12.4" customHeight="1" x14ac:dyDescent="0.15">
      <c r="A17" s="82" t="s">
        <v>12</v>
      </c>
      <c r="B17" s="205">
        <v>0</v>
      </c>
      <c r="C17" s="22">
        <v>0</v>
      </c>
      <c r="D17" s="205">
        <v>71207.676923076928</v>
      </c>
      <c r="E17" s="22">
        <v>3.337773550950501E-3</v>
      </c>
      <c r="F17" s="205">
        <v>139730.08799999999</v>
      </c>
      <c r="G17" s="22">
        <v>1.0870485262003966E-3</v>
      </c>
    </row>
    <row r="18" spans="1:7" ht="12.4" customHeight="1" x14ac:dyDescent="0.15">
      <c r="A18" s="82" t="s">
        <v>13</v>
      </c>
      <c r="B18" s="205">
        <v>1971600.9090909092</v>
      </c>
      <c r="C18" s="22">
        <v>5.7072560462864672E-2</v>
      </c>
      <c r="D18" s="205">
        <v>1213490.8</v>
      </c>
      <c r="E18" s="22">
        <v>5.6880910480160987E-2</v>
      </c>
      <c r="F18" s="205">
        <v>6002180.0559999999</v>
      </c>
      <c r="G18" s="22">
        <v>4.6694746115555401E-2</v>
      </c>
    </row>
    <row r="19" spans="1:7" ht="12.4" customHeight="1" x14ac:dyDescent="0.15">
      <c r="A19" s="81" t="s">
        <v>14</v>
      </c>
      <c r="B19" s="205">
        <v>18187741.90909091</v>
      </c>
      <c r="C19" s="22">
        <v>0.52648636699411577</v>
      </c>
      <c r="D19" s="205">
        <v>7247665.9384615384</v>
      </c>
      <c r="E19" s="22">
        <v>0.33972555658085146</v>
      </c>
      <c r="F19" s="205">
        <v>33938537.623999998</v>
      </c>
      <c r="G19" s="22">
        <v>0.26402929987109086</v>
      </c>
    </row>
    <row r="20" spans="1:7" ht="6" customHeight="1" x14ac:dyDescent="0.15">
      <c r="A20" s="81"/>
      <c r="B20" s="205"/>
      <c r="C20" s="22"/>
      <c r="D20" s="205"/>
      <c r="E20" s="22"/>
      <c r="F20" s="205"/>
      <c r="G20" s="22"/>
    </row>
    <row r="21" spans="1:7" ht="12.4" customHeight="1" x14ac:dyDescent="0.15">
      <c r="A21" s="82" t="s">
        <v>16</v>
      </c>
      <c r="B21" s="205">
        <v>1465782679.6818182</v>
      </c>
      <c r="C21" s="22">
        <v>42.430478818420482</v>
      </c>
      <c r="D21" s="205">
        <v>1022086328.3384615</v>
      </c>
      <c r="E21" s="22">
        <v>47.909057856241226</v>
      </c>
      <c r="F21" s="205">
        <v>8215387558.3687096</v>
      </c>
      <c r="G21" s="22">
        <v>63.912683841505782</v>
      </c>
    </row>
    <row r="22" spans="1:7" ht="6" customHeight="1" x14ac:dyDescent="0.15">
      <c r="A22" s="81"/>
      <c r="B22" s="205"/>
      <c r="C22" s="22"/>
      <c r="D22" s="205"/>
      <c r="E22" s="22"/>
      <c r="F22" s="205"/>
      <c r="G22" s="22"/>
    </row>
    <row r="23" spans="1:7" ht="12.4" customHeight="1" x14ac:dyDescent="0.15">
      <c r="A23" s="81" t="s">
        <v>17</v>
      </c>
      <c r="B23" s="205">
        <v>738360515.0454545</v>
      </c>
      <c r="C23" s="22">
        <v>21.373557368541746</v>
      </c>
      <c r="D23" s="205">
        <v>412749382.95384616</v>
      </c>
      <c r="E23" s="22">
        <v>19.347127067250451</v>
      </c>
      <c r="F23" s="205">
        <v>1606201992.8559999</v>
      </c>
      <c r="G23" s="22">
        <v>12.495658838447557</v>
      </c>
    </row>
    <row r="24" spans="1:7" ht="12.4" customHeight="1" x14ac:dyDescent="0.15">
      <c r="A24" s="81" t="s">
        <v>18</v>
      </c>
      <c r="B24" s="205">
        <v>1546303.6818181819</v>
      </c>
      <c r="C24" s="22">
        <v>4.4761345953735932E-2</v>
      </c>
      <c r="D24" s="205">
        <v>2275670.5538461539</v>
      </c>
      <c r="E24" s="22">
        <v>0.10666929906321618</v>
      </c>
      <c r="F24" s="205">
        <v>11851781.136</v>
      </c>
      <c r="G24" s="22">
        <v>9.2202484097329576E-2</v>
      </c>
    </row>
    <row r="25" spans="1:7" ht="12.4" customHeight="1" x14ac:dyDescent="0.15">
      <c r="A25" s="81" t="s">
        <v>19</v>
      </c>
      <c r="B25" s="205">
        <v>8094087.7272727275</v>
      </c>
      <c r="C25" s="22">
        <v>0.23430213948293704</v>
      </c>
      <c r="D25" s="205">
        <v>4475205.384615385</v>
      </c>
      <c r="E25" s="22">
        <v>0.20976982838488939</v>
      </c>
      <c r="F25" s="205">
        <v>26427462.616</v>
      </c>
      <c r="G25" s="22">
        <v>0.20559590779001641</v>
      </c>
    </row>
    <row r="26" spans="1:7" ht="12.4" customHeight="1" x14ac:dyDescent="0.15">
      <c r="A26" s="81" t="s">
        <v>20</v>
      </c>
      <c r="B26" s="205">
        <v>16089022.636363637</v>
      </c>
      <c r="C26" s="22">
        <v>0.46573407070787803</v>
      </c>
      <c r="D26" s="205">
        <v>7548901.307692308</v>
      </c>
      <c r="E26" s="22">
        <v>0.35384559941156235</v>
      </c>
      <c r="F26" s="205">
        <v>17705824.552000001</v>
      </c>
      <c r="G26" s="22">
        <v>0.13774478181402419</v>
      </c>
    </row>
    <row r="27" spans="1:7" ht="12.4" customHeight="1" x14ac:dyDescent="0.15">
      <c r="A27" s="81" t="s">
        <v>21</v>
      </c>
      <c r="B27" s="205">
        <v>278887919.63636363</v>
      </c>
      <c r="C27" s="22">
        <v>8.0730575759107612</v>
      </c>
      <c r="D27" s="205">
        <v>140502002.84615386</v>
      </c>
      <c r="E27" s="22">
        <v>6.5858610927873542</v>
      </c>
      <c r="F27" s="205">
        <v>250630139.97600001</v>
      </c>
      <c r="G27" s="22">
        <v>1.9498100100123743</v>
      </c>
    </row>
    <row r="28" spans="1:7" ht="12.4" customHeight="1" x14ac:dyDescent="0.15">
      <c r="A28" s="81" t="s">
        <v>22</v>
      </c>
      <c r="B28" s="205">
        <v>267827423.04545453</v>
      </c>
      <c r="C28" s="22">
        <v>7.7528858527576041</v>
      </c>
      <c r="D28" s="205">
        <v>135443515.75384617</v>
      </c>
      <c r="E28" s="22">
        <v>6.3487506413009456</v>
      </c>
      <c r="F28" s="205">
        <v>241769156.18399999</v>
      </c>
      <c r="G28" s="22">
        <v>1.8808748256891581</v>
      </c>
    </row>
    <row r="29" spans="1:7" ht="12.4" customHeight="1" x14ac:dyDescent="0.15">
      <c r="A29" s="81" t="s">
        <v>23</v>
      </c>
      <c r="B29" s="205">
        <v>0</v>
      </c>
      <c r="C29" s="22">
        <v>0</v>
      </c>
      <c r="D29" s="205">
        <v>0</v>
      </c>
      <c r="E29" s="22">
        <v>0</v>
      </c>
      <c r="F29" s="205">
        <v>0</v>
      </c>
      <c r="G29" s="22">
        <v>0</v>
      </c>
    </row>
    <row r="30" spans="1:7" ht="12.4" customHeight="1" x14ac:dyDescent="0.15">
      <c r="A30" s="81" t="s">
        <v>24</v>
      </c>
      <c r="B30" s="205">
        <v>8835941.5909090918</v>
      </c>
      <c r="C30" s="22">
        <v>0.25577681992752999</v>
      </c>
      <c r="D30" s="205">
        <v>3105160</v>
      </c>
      <c r="E30" s="22">
        <v>0.14555061149748863</v>
      </c>
      <c r="F30" s="205">
        <v>2426500.5040000002</v>
      </c>
      <c r="G30" s="22">
        <v>1.8877278576520471E-2</v>
      </c>
    </row>
    <row r="31" spans="1:7" ht="12.4" customHeight="1" x14ac:dyDescent="0.15">
      <c r="A31" s="81" t="s">
        <v>25</v>
      </c>
      <c r="B31" s="205">
        <v>0</v>
      </c>
      <c r="C31" s="22">
        <v>0</v>
      </c>
      <c r="D31" s="205">
        <v>0</v>
      </c>
      <c r="E31" s="22">
        <v>0</v>
      </c>
      <c r="F31" s="205">
        <v>427819.48800000001</v>
      </c>
      <c r="G31" s="22">
        <v>3.3282777572587541E-3</v>
      </c>
    </row>
    <row r="32" spans="1:7" ht="12.4" customHeight="1" x14ac:dyDescent="0.15">
      <c r="A32" s="81" t="s">
        <v>26</v>
      </c>
      <c r="B32" s="205">
        <v>2224555</v>
      </c>
      <c r="C32" s="22">
        <v>6.4394903225627312E-2</v>
      </c>
      <c r="D32" s="205">
        <v>1953327.0923076924</v>
      </c>
      <c r="E32" s="22">
        <v>9.1559839988920394E-2</v>
      </c>
      <c r="F32" s="205">
        <v>6006663.7999999998</v>
      </c>
      <c r="G32" s="22">
        <v>4.6729627989436848E-2</v>
      </c>
    </row>
    <row r="33" spans="1:7" ht="12.4" customHeight="1" x14ac:dyDescent="0.15">
      <c r="A33" s="81" t="s">
        <v>27</v>
      </c>
      <c r="B33" s="205">
        <v>0</v>
      </c>
      <c r="C33" s="22">
        <v>0</v>
      </c>
      <c r="D33" s="205">
        <v>0</v>
      </c>
      <c r="E33" s="22">
        <v>0</v>
      </c>
      <c r="F33" s="205">
        <v>0</v>
      </c>
      <c r="G33" s="22">
        <v>0</v>
      </c>
    </row>
    <row r="34" spans="1:7" ht="12.4" customHeight="1" x14ac:dyDescent="0.15">
      <c r="A34" s="81" t="s">
        <v>28</v>
      </c>
      <c r="B34" s="205">
        <v>0</v>
      </c>
      <c r="C34" s="22">
        <v>0</v>
      </c>
      <c r="D34" s="205">
        <v>0</v>
      </c>
      <c r="E34" s="22">
        <v>0</v>
      </c>
      <c r="F34" s="205">
        <v>0</v>
      </c>
      <c r="G34" s="22">
        <v>0</v>
      </c>
    </row>
    <row r="35" spans="1:7" ht="12.4" customHeight="1" x14ac:dyDescent="0.15">
      <c r="A35" s="81" t="s">
        <v>29</v>
      </c>
      <c r="B35" s="205">
        <v>7618.181818181818</v>
      </c>
      <c r="C35" s="22">
        <v>2.2052593931687537E-4</v>
      </c>
      <c r="D35" s="205">
        <v>209775.38461538462</v>
      </c>
      <c r="E35" s="22">
        <v>9.8329669027973111E-3</v>
      </c>
      <c r="F35" s="205">
        <v>25490849.039999999</v>
      </c>
      <c r="G35" s="22">
        <v>0.19830939976598883</v>
      </c>
    </row>
    <row r="36" spans="1:7" ht="12.4" customHeight="1" x14ac:dyDescent="0.15">
      <c r="A36" s="81" t="s">
        <v>30</v>
      </c>
      <c r="B36" s="205">
        <v>0</v>
      </c>
      <c r="C36" s="22">
        <v>0</v>
      </c>
      <c r="D36" s="205">
        <v>0</v>
      </c>
      <c r="E36" s="22">
        <v>0</v>
      </c>
      <c r="F36" s="205">
        <v>280861.21600000001</v>
      </c>
      <c r="G36" s="22">
        <v>2.184996626636715E-3</v>
      </c>
    </row>
    <row r="37" spans="1:7" ht="12.4" customHeight="1" x14ac:dyDescent="0.15">
      <c r="A37" s="81" t="s">
        <v>31</v>
      </c>
      <c r="B37" s="205">
        <v>1591363.6363636365</v>
      </c>
      <c r="C37" s="22">
        <v>4.6065710832242292E-2</v>
      </c>
      <c r="D37" s="205">
        <v>1727213.4769230769</v>
      </c>
      <c r="E37" s="22">
        <v>8.0961038321006734E-2</v>
      </c>
      <c r="F37" s="205">
        <v>19108256.263999999</v>
      </c>
      <c r="G37" s="22">
        <v>0.14865518305578321</v>
      </c>
    </row>
    <row r="38" spans="1:7" ht="12.4" customHeight="1" x14ac:dyDescent="0.15">
      <c r="A38" s="81" t="s">
        <v>32</v>
      </c>
      <c r="B38" s="205">
        <v>24605356.40909091</v>
      </c>
      <c r="C38" s="22">
        <v>0.71225910116651547</v>
      </c>
      <c r="D38" s="205">
        <v>19822052.415384617</v>
      </c>
      <c r="E38" s="22">
        <v>0.92913468233343921</v>
      </c>
      <c r="F38" s="205">
        <v>94669531.472000003</v>
      </c>
      <c r="G38" s="22">
        <v>0.73649402312492407</v>
      </c>
    </row>
    <row r="39" spans="1:7" ht="12.4" customHeight="1" x14ac:dyDescent="0.15">
      <c r="A39" s="81" t="s">
        <v>33</v>
      </c>
      <c r="B39" s="205">
        <v>37927049.363636367</v>
      </c>
      <c r="C39" s="22">
        <v>1.0978863967872019</v>
      </c>
      <c r="D39" s="205">
        <v>25349477.230769232</v>
      </c>
      <c r="E39" s="22">
        <v>1.1882260212292206</v>
      </c>
      <c r="F39" s="205">
        <v>127334170.184</v>
      </c>
      <c r="G39" s="22">
        <v>0.99061285951145828</v>
      </c>
    </row>
    <row r="40" spans="1:7" ht="12.4" customHeight="1" x14ac:dyDescent="0.15">
      <c r="A40" s="81" t="s">
        <v>34</v>
      </c>
      <c r="B40" s="205">
        <v>53490285.909090906</v>
      </c>
      <c r="C40" s="22">
        <v>1.548400369793979</v>
      </c>
      <c r="D40" s="205">
        <v>30855246.876923077</v>
      </c>
      <c r="E40" s="22">
        <v>1.4463023003137132</v>
      </c>
      <c r="F40" s="205">
        <v>178335368.03999999</v>
      </c>
      <c r="G40" s="22">
        <v>1.3873833601055725</v>
      </c>
    </row>
    <row r="41" spans="1:7" ht="12.4" customHeight="1" x14ac:dyDescent="0.15">
      <c r="A41" s="81" t="s">
        <v>35</v>
      </c>
      <c r="B41" s="205">
        <v>0</v>
      </c>
      <c r="C41" s="22">
        <v>0</v>
      </c>
      <c r="D41" s="205">
        <v>0</v>
      </c>
      <c r="E41" s="22">
        <v>0</v>
      </c>
      <c r="F41" s="205">
        <v>844227.39199999999</v>
      </c>
      <c r="G41" s="22">
        <v>6.5677776017116982E-3</v>
      </c>
    </row>
    <row r="42" spans="1:7" ht="12.4" customHeight="1" x14ac:dyDescent="0.15">
      <c r="A42" s="81" t="s">
        <v>36</v>
      </c>
      <c r="B42" s="205">
        <v>6765695.2727272725</v>
      </c>
      <c r="C42" s="22">
        <v>0.19584873933948896</v>
      </c>
      <c r="D42" s="205">
        <v>8418241.7692307699</v>
      </c>
      <c r="E42" s="22">
        <v>0.39459487989193442</v>
      </c>
      <c r="F42" s="205">
        <v>12475084.568</v>
      </c>
      <c r="G42" s="22">
        <v>9.7051554808079074E-2</v>
      </c>
    </row>
    <row r="43" spans="1:7" ht="12.4" customHeight="1" x14ac:dyDescent="0.15">
      <c r="A43" s="81" t="s">
        <v>510</v>
      </c>
      <c r="B43" s="205">
        <v>0</v>
      </c>
      <c r="C43" s="22">
        <v>0</v>
      </c>
      <c r="D43" s="205">
        <v>450809.95384615386</v>
      </c>
      <c r="E43" s="22">
        <v>2.1131170197819859E-2</v>
      </c>
      <c r="F43" s="205">
        <v>8191436.9840000002</v>
      </c>
      <c r="G43" s="22">
        <v>6.3726357210342727E-2</v>
      </c>
    </row>
    <row r="44" spans="1:7" ht="12.4" customHeight="1" x14ac:dyDescent="0.15">
      <c r="A44" s="81" t="s">
        <v>511</v>
      </c>
      <c r="B44" s="205">
        <v>51840457.454545453</v>
      </c>
      <c r="C44" s="22">
        <v>1.5006422592193516</v>
      </c>
      <c r="D44" s="205">
        <v>24563709.953846153</v>
      </c>
      <c r="E44" s="22">
        <v>1.1513941324856871</v>
      </c>
      <c r="F44" s="205">
        <v>69766824.343999997</v>
      </c>
      <c r="G44" s="22">
        <v>0.5427601504181917</v>
      </c>
    </row>
    <row r="45" spans="1:7" ht="12.4" customHeight="1" x14ac:dyDescent="0.15">
      <c r="A45" s="81" t="s">
        <v>512</v>
      </c>
      <c r="B45" s="205">
        <v>4826964.4090909092</v>
      </c>
      <c r="C45" s="22">
        <v>0.1397276785680536</v>
      </c>
      <c r="D45" s="205">
        <v>3982342.5846153847</v>
      </c>
      <c r="E45" s="22">
        <v>0.18666748199231556</v>
      </c>
      <c r="F45" s="205">
        <v>22379634.287999999</v>
      </c>
      <c r="G45" s="22">
        <v>0.1741052969899673</v>
      </c>
    </row>
    <row r="46" spans="1:7" ht="12.4" customHeight="1" x14ac:dyDescent="0.15">
      <c r="A46" s="82" t="s">
        <v>513</v>
      </c>
      <c r="B46" s="205">
        <v>40511076.954545453</v>
      </c>
      <c r="C46" s="22">
        <v>1.1726870677748562</v>
      </c>
      <c r="D46" s="205">
        <v>23587813.600000001</v>
      </c>
      <c r="E46" s="22">
        <v>1.1056501737008009</v>
      </c>
      <c r="F46" s="205">
        <v>88205614.903999999</v>
      </c>
      <c r="G46" s="22">
        <v>0.68620713732029526</v>
      </c>
    </row>
    <row r="47" spans="1:7" ht="12.4" customHeight="1" x14ac:dyDescent="0.15">
      <c r="A47" s="81" t="s">
        <v>514</v>
      </c>
      <c r="B47" s="205">
        <v>415909.09090909088</v>
      </c>
      <c r="C47" s="22">
        <v>1.2039453130963065E-2</v>
      </c>
      <c r="D47" s="205">
        <v>1029838.1538461539</v>
      </c>
      <c r="E47" s="22">
        <v>4.8272415281580487E-2</v>
      </c>
      <c r="F47" s="205">
        <v>11259299.791999999</v>
      </c>
      <c r="G47" s="22">
        <v>8.7593197858302579E-2</v>
      </c>
    </row>
    <row r="48" spans="1:7" ht="12.4" customHeight="1" x14ac:dyDescent="0.15">
      <c r="A48" s="81" t="s">
        <v>515</v>
      </c>
      <c r="B48" s="205">
        <v>1856141.3181818181</v>
      </c>
      <c r="C48" s="22">
        <v>5.373031485281618E-2</v>
      </c>
      <c r="D48" s="205">
        <v>768459.9692307692</v>
      </c>
      <c r="E48" s="22">
        <v>3.6020629672184286E-2</v>
      </c>
      <c r="F48" s="205">
        <v>2490660.656</v>
      </c>
      <c r="G48" s="22">
        <v>1.9376420884885674E-2</v>
      </c>
    </row>
    <row r="49" spans="1:17" ht="12.4" customHeight="1" x14ac:dyDescent="0.15">
      <c r="A49" s="81" t="s">
        <v>516</v>
      </c>
      <c r="B49" s="205">
        <v>147447162.81818181</v>
      </c>
      <c r="C49" s="22">
        <v>4.2682000582454158</v>
      </c>
      <c r="D49" s="205">
        <v>81196901.476923078</v>
      </c>
      <c r="E49" s="22">
        <v>3.8060063448155623</v>
      </c>
      <c r="F49" s="205">
        <v>435239788.78399998</v>
      </c>
      <c r="G49" s="22">
        <v>3.3860049593715211</v>
      </c>
    </row>
    <row r="50" spans="1:17" ht="12.4" customHeight="1" x14ac:dyDescent="0.15">
      <c r="A50" s="81" t="s">
        <v>517</v>
      </c>
      <c r="B50" s="205">
        <v>4440991.6818181816</v>
      </c>
      <c r="C50" s="22">
        <v>0.12855480290507437</v>
      </c>
      <c r="D50" s="205">
        <v>1861020.7538461538</v>
      </c>
      <c r="E50" s="22">
        <v>8.7233092250262448E-2</v>
      </c>
      <c r="F50" s="205">
        <v>1087556.608</v>
      </c>
      <c r="G50" s="22">
        <v>8.4607891171291794E-3</v>
      </c>
    </row>
    <row r="51" spans="1:17" ht="12.4" customHeight="1" x14ac:dyDescent="0.15">
      <c r="A51" s="81" t="s">
        <v>518</v>
      </c>
      <c r="B51" s="205">
        <v>27272.727272727272</v>
      </c>
      <c r="C51" s="22">
        <v>7.894723364565944E-4</v>
      </c>
      <c r="D51" s="205">
        <v>136625.04615384617</v>
      </c>
      <c r="E51" s="22">
        <v>6.404133446767611E-3</v>
      </c>
      <c r="F51" s="205">
        <v>15708355.76</v>
      </c>
      <c r="G51" s="22">
        <v>0.12220521165018884</v>
      </c>
    </row>
    <row r="52" spans="1:17" ht="12.4" customHeight="1" x14ac:dyDescent="0.15">
      <c r="A52" s="81" t="s">
        <v>519</v>
      </c>
      <c r="B52" s="205">
        <v>14195302.681818182</v>
      </c>
      <c r="C52" s="22">
        <v>0.41091595508053064</v>
      </c>
      <c r="D52" s="205">
        <v>8737642.4769230764</v>
      </c>
      <c r="E52" s="22">
        <v>0.40956640094635538</v>
      </c>
      <c r="F52" s="205">
        <v>32982118.583999999</v>
      </c>
      <c r="G52" s="22">
        <v>0.25658871264508121</v>
      </c>
    </row>
    <row r="53" spans="1:17" ht="12.4" customHeight="1" x14ac:dyDescent="0.15">
      <c r="A53" s="81" t="s">
        <v>520</v>
      </c>
      <c r="B53" s="205">
        <v>2629179.3636363638</v>
      </c>
      <c r="C53" s="22">
        <v>7.6107693756360284E-2</v>
      </c>
      <c r="D53" s="205">
        <v>2236120.9384615384</v>
      </c>
      <c r="E53" s="22">
        <v>0.10481545877681507</v>
      </c>
      <c r="F53" s="205">
        <v>17017126.008000001</v>
      </c>
      <c r="G53" s="22">
        <v>0.13238696126179239</v>
      </c>
    </row>
    <row r="54" spans="1:17" ht="12.4" customHeight="1" x14ac:dyDescent="0.15">
      <c r="A54" s="81" t="s">
        <v>521</v>
      </c>
      <c r="B54" s="205">
        <v>0</v>
      </c>
      <c r="C54" s="22">
        <v>0</v>
      </c>
      <c r="D54" s="205">
        <v>39212.800000000003</v>
      </c>
      <c r="E54" s="22">
        <v>1.8380524734727753E-3</v>
      </c>
      <c r="F54" s="205">
        <v>165838.22399999999</v>
      </c>
      <c r="G54" s="22">
        <v>1.2901601907449687E-3</v>
      </c>
    </row>
    <row r="55" spans="1:17" ht="12.4" customHeight="1" x14ac:dyDescent="0.15">
      <c r="A55" s="81" t="s">
        <v>522</v>
      </c>
      <c r="B55" s="205">
        <v>235693</v>
      </c>
      <c r="C55" s="22">
        <v>6.8226804578703512E-3</v>
      </c>
      <c r="D55" s="205">
        <v>1427923.7538461538</v>
      </c>
      <c r="E55" s="22">
        <v>6.6932195295603805E-2</v>
      </c>
      <c r="F55" s="205">
        <v>9237176.1520000007</v>
      </c>
      <c r="G55" s="22">
        <v>7.1861822074319834E-2</v>
      </c>
    </row>
    <row r="56" spans="1:17" ht="12.4" customHeight="1" x14ac:dyDescent="0.15">
      <c r="A56" s="81" t="s">
        <v>523</v>
      </c>
      <c r="B56" s="205">
        <v>6343003.5454545459</v>
      </c>
      <c r="C56" s="22">
        <v>0.18361294707002362</v>
      </c>
      <c r="D56" s="205">
        <v>3981757.1692307694</v>
      </c>
      <c r="E56" s="22">
        <v>0.18664004135569434</v>
      </c>
      <c r="F56" s="205">
        <v>24173799.864</v>
      </c>
      <c r="G56" s="22">
        <v>0.18806324314935341</v>
      </c>
    </row>
    <row r="57" spans="1:17" ht="12.4" customHeight="1" x14ac:dyDescent="0.15">
      <c r="A57" s="81" t="s">
        <v>524</v>
      </c>
      <c r="B57" s="205">
        <v>34586657.545454547</v>
      </c>
      <c r="C57" s="22">
        <v>1.001191009229917</v>
      </c>
      <c r="D57" s="205">
        <v>17565417.076923076</v>
      </c>
      <c r="E57" s="22">
        <v>0.82335763592039801</v>
      </c>
      <c r="F57" s="205">
        <v>103143205.448</v>
      </c>
      <c r="G57" s="22">
        <v>0.80241607999154141</v>
      </c>
    </row>
    <row r="58" spans="1:17" ht="6" customHeight="1" x14ac:dyDescent="0.15">
      <c r="A58" s="81"/>
      <c r="B58" s="205"/>
      <c r="C58" s="30"/>
      <c r="D58" s="205"/>
      <c r="E58" s="30"/>
      <c r="F58" s="205"/>
      <c r="G58" s="30"/>
    </row>
    <row r="59" spans="1:17" ht="12.4" customHeight="1" x14ac:dyDescent="0.15">
      <c r="A59" s="82" t="s">
        <v>50</v>
      </c>
      <c r="B59" s="205">
        <v>3454551352</v>
      </c>
      <c r="C59" s="30">
        <v>100</v>
      </c>
      <c r="D59" s="205">
        <v>2133388494.9384615</v>
      </c>
      <c r="E59" s="30">
        <v>100</v>
      </c>
      <c r="F59" s="205">
        <v>12854080073.904709</v>
      </c>
      <c r="G59" s="30">
        <v>100</v>
      </c>
    </row>
    <row r="60" spans="1:17" ht="6" customHeight="1" x14ac:dyDescent="0.15">
      <c r="A60" s="84"/>
      <c r="B60" s="199"/>
      <c r="C60" s="121"/>
      <c r="D60" s="201"/>
      <c r="E60" s="121"/>
      <c r="F60" s="201"/>
      <c r="G60" s="121"/>
    </row>
    <row r="63" spans="1:17" x14ac:dyDescent="0.15">
      <c r="B63" s="200">
        <f>SUM(B7,B21,B9,B23)-B59</f>
        <v>0</v>
      </c>
      <c r="C63" s="83">
        <f t="shared" ref="C63:Q63" si="0">SUM(C7,C21,C9,C23)-C59</f>
        <v>0</v>
      </c>
      <c r="D63" s="200">
        <f t="shared" si="0"/>
        <v>0</v>
      </c>
      <c r="E63" s="83">
        <f t="shared" si="0"/>
        <v>0</v>
      </c>
      <c r="F63" s="200">
        <f t="shared" si="0"/>
        <v>0</v>
      </c>
      <c r="G63" s="83">
        <f t="shared" si="0"/>
        <v>0</v>
      </c>
      <c r="H63" s="83">
        <f t="shared" si="0"/>
        <v>0</v>
      </c>
      <c r="I63" s="83">
        <f t="shared" si="0"/>
        <v>0</v>
      </c>
      <c r="J63" s="83">
        <f t="shared" si="0"/>
        <v>0</v>
      </c>
      <c r="K63" s="83">
        <f t="shared" si="0"/>
        <v>0</v>
      </c>
      <c r="L63" s="83">
        <f t="shared" si="0"/>
        <v>0</v>
      </c>
      <c r="M63" s="83">
        <f t="shared" si="0"/>
        <v>0</v>
      </c>
      <c r="N63" s="83">
        <f t="shared" si="0"/>
        <v>0</v>
      </c>
      <c r="O63" s="83">
        <f t="shared" si="0"/>
        <v>0</v>
      </c>
      <c r="P63" s="83">
        <f t="shared" si="0"/>
        <v>0</v>
      </c>
      <c r="Q63" s="83">
        <f t="shared" si="0"/>
        <v>0</v>
      </c>
    </row>
  </sheetData>
  <mergeCells count="6">
    <mergeCell ref="A2:G2"/>
    <mergeCell ref="A4:A6"/>
    <mergeCell ref="B4:G4"/>
    <mergeCell ref="B5:C5"/>
    <mergeCell ref="D5:E5"/>
    <mergeCell ref="F5:G5"/>
  </mergeCells>
  <phoneticPr fontId="4" type="noConversion"/>
  <pageMargins left="1.0236220472440944" right="0.70866141732283472" top="0.74803149606299213" bottom="0.74803149606299213" header="0.31496062992125984" footer="0.31496062992125984"/>
  <pageSetup paperSize="8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6">
    <pageSetUpPr fitToPage="1"/>
  </sheetPr>
  <dimension ref="A1:Q63"/>
  <sheetViews>
    <sheetView view="pageBreakPreview" zoomScale="115" zoomScaleNormal="90" zoomScaleSheetLayoutView="115" workbookViewId="0">
      <selection activeCell="L17" sqref="L17"/>
    </sheetView>
  </sheetViews>
  <sheetFormatPr defaultRowHeight="13.5" x14ac:dyDescent="0.15"/>
  <cols>
    <col min="1" max="1" width="10.77734375" style="200" customWidth="1"/>
    <col min="2" max="2" width="7" style="122" customWidth="1"/>
    <col min="3" max="3" width="10.77734375" style="200" customWidth="1"/>
    <col min="4" max="4" width="7" style="122" customWidth="1"/>
    <col min="5" max="5" width="10.77734375" style="200" customWidth="1"/>
    <col min="6" max="6" width="7" style="122" customWidth="1"/>
    <col min="7" max="7" width="10.77734375" style="200" customWidth="1"/>
    <col min="8" max="8" width="7" style="122" customWidth="1"/>
    <col min="9" max="16384" width="8.88671875" style="8"/>
  </cols>
  <sheetData>
    <row r="1" spans="1:8" ht="12" customHeight="1" x14ac:dyDescent="0.15">
      <c r="A1" s="195"/>
      <c r="B1" s="117"/>
      <c r="C1" s="195"/>
      <c r="D1" s="117"/>
      <c r="E1" s="195"/>
      <c r="F1" s="117"/>
      <c r="G1" s="195"/>
    </row>
    <row r="2" spans="1:8" ht="18.75" customHeight="1" x14ac:dyDescent="0.15">
      <c r="A2" s="273" t="s">
        <v>475</v>
      </c>
      <c r="B2" s="273"/>
      <c r="C2" s="273"/>
      <c r="D2" s="273"/>
      <c r="E2" s="273"/>
      <c r="F2" s="273"/>
      <c r="G2" s="273"/>
      <c r="H2" s="273"/>
    </row>
    <row r="3" spans="1:8" ht="12" customHeight="1" x14ac:dyDescent="0.15">
      <c r="A3" s="196"/>
      <c r="B3" s="118"/>
      <c r="C3" s="196"/>
      <c r="D3" s="118"/>
      <c r="E3" s="196"/>
      <c r="F3" s="118"/>
      <c r="G3" s="274" t="s">
        <v>227</v>
      </c>
      <c r="H3" s="275"/>
    </row>
    <row r="4" spans="1:8" ht="13.5" customHeight="1" x14ac:dyDescent="0.15">
      <c r="A4" s="276" t="s">
        <v>479</v>
      </c>
      <c r="B4" s="276"/>
      <c r="C4" s="276"/>
      <c r="D4" s="276"/>
      <c r="E4" s="276"/>
      <c r="F4" s="276"/>
      <c r="G4" s="276"/>
      <c r="H4" s="276"/>
    </row>
    <row r="5" spans="1:8" ht="13.5" customHeight="1" x14ac:dyDescent="0.15">
      <c r="A5" s="276" t="s">
        <v>228</v>
      </c>
      <c r="B5" s="281"/>
      <c r="C5" s="280" t="s">
        <v>229</v>
      </c>
      <c r="D5" s="281"/>
      <c r="E5" s="280" t="s">
        <v>230</v>
      </c>
      <c r="F5" s="281"/>
      <c r="G5" s="280" t="s">
        <v>231</v>
      </c>
      <c r="H5" s="291"/>
    </row>
    <row r="6" spans="1:8" ht="13.5" customHeight="1" x14ac:dyDescent="0.15">
      <c r="A6" s="204" t="s">
        <v>232</v>
      </c>
      <c r="B6" s="125" t="s">
        <v>233</v>
      </c>
      <c r="C6" s="203" t="s">
        <v>234</v>
      </c>
      <c r="D6" s="125" t="s">
        <v>233</v>
      </c>
      <c r="E6" s="202" t="s">
        <v>234</v>
      </c>
      <c r="F6" s="125" t="s">
        <v>233</v>
      </c>
      <c r="G6" s="202" t="s">
        <v>234</v>
      </c>
      <c r="H6" s="120" t="s">
        <v>235</v>
      </c>
    </row>
    <row r="7" spans="1:8" ht="12.6" customHeight="1" x14ac:dyDescent="0.15">
      <c r="A7" s="205">
        <v>1270677581</v>
      </c>
      <c r="B7" s="22">
        <v>19.299278980685504</v>
      </c>
      <c r="C7" s="205">
        <v>2289590787.9102564</v>
      </c>
      <c r="D7" s="22">
        <v>13.766042230489434</v>
      </c>
      <c r="E7" s="205">
        <v>11826680155.920792</v>
      </c>
      <c r="F7" s="22">
        <v>22.472581947934188</v>
      </c>
      <c r="G7" s="205">
        <v>55914962550.513512</v>
      </c>
      <c r="H7" s="22">
        <v>25.92053025827845</v>
      </c>
    </row>
    <row r="8" spans="1:8" ht="3.95" customHeight="1" x14ac:dyDescent="0.15">
      <c r="A8" s="205"/>
      <c r="B8" s="22"/>
      <c r="C8" s="205"/>
      <c r="D8" s="22"/>
      <c r="E8" s="205"/>
      <c r="F8" s="22"/>
      <c r="G8" s="205"/>
      <c r="H8" s="22"/>
    </row>
    <row r="9" spans="1:8" s="128" customFormat="1" ht="12.6" customHeight="1" x14ac:dyDescent="0.15">
      <c r="A9" s="205">
        <v>731799479.46808505</v>
      </c>
      <c r="B9" s="22">
        <v>11.114701733432888</v>
      </c>
      <c r="C9" s="205">
        <v>1363548872.2564104</v>
      </c>
      <c r="D9" s="22">
        <v>8.1982647108526567</v>
      </c>
      <c r="E9" s="205">
        <v>3128599366.3663368</v>
      </c>
      <c r="F9" s="22">
        <v>5.9448386796631461</v>
      </c>
      <c r="G9" s="205">
        <v>8152625308.6351347</v>
      </c>
      <c r="H9" s="22">
        <v>3.7793170442701656</v>
      </c>
    </row>
    <row r="10" spans="1:8" s="128" customFormat="1" ht="12.6" customHeight="1" x14ac:dyDescent="0.15">
      <c r="A10" s="205">
        <v>442335814.34042555</v>
      </c>
      <c r="B10" s="22">
        <v>6.7182756757117765</v>
      </c>
      <c r="C10" s="205">
        <v>873166314.47435892</v>
      </c>
      <c r="D10" s="22">
        <v>5.2498657938197395</v>
      </c>
      <c r="E10" s="205">
        <v>1817830126.0297029</v>
      </c>
      <c r="F10" s="22">
        <v>3.4541676900067877</v>
      </c>
      <c r="G10" s="205">
        <v>3795521019.0405407</v>
      </c>
      <c r="H10" s="22">
        <v>1.7594917877499086</v>
      </c>
    </row>
    <row r="11" spans="1:8" s="128" customFormat="1" ht="12.6" customHeight="1" x14ac:dyDescent="0.15">
      <c r="A11" s="205">
        <v>391372601.14893615</v>
      </c>
      <c r="B11" s="22">
        <v>5.9442372541314832</v>
      </c>
      <c r="C11" s="205">
        <v>793084540.30769229</v>
      </c>
      <c r="D11" s="22">
        <v>4.7683784071251782</v>
      </c>
      <c r="E11" s="205">
        <v>1667066655.6138613</v>
      </c>
      <c r="F11" s="22">
        <v>3.1676930074240515</v>
      </c>
      <c r="G11" s="205">
        <v>3526829598.1621623</v>
      </c>
      <c r="H11" s="22">
        <v>1.6349343564769105</v>
      </c>
    </row>
    <row r="12" spans="1:8" s="128" customFormat="1" ht="12.6" customHeight="1" x14ac:dyDescent="0.15">
      <c r="A12" s="205">
        <v>23038347.319148935</v>
      </c>
      <c r="B12" s="22">
        <v>0.34991055072859062</v>
      </c>
      <c r="C12" s="205">
        <v>32142676.756410256</v>
      </c>
      <c r="D12" s="22">
        <v>0.19325612592701355</v>
      </c>
      <c r="E12" s="205">
        <v>17228803.792079207</v>
      </c>
      <c r="F12" s="22">
        <v>3.2737480000974539E-2</v>
      </c>
      <c r="G12" s="205">
        <v>19082530.729729731</v>
      </c>
      <c r="H12" s="22">
        <v>8.8460993734483916E-3</v>
      </c>
    </row>
    <row r="13" spans="1:8" s="128" customFormat="1" ht="12.6" customHeight="1" x14ac:dyDescent="0.15">
      <c r="A13" s="205">
        <v>2798699.3404255318</v>
      </c>
      <c r="B13" s="22">
        <v>4.2507147494823753E-2</v>
      </c>
      <c r="C13" s="205">
        <v>6363253.538461538</v>
      </c>
      <c r="D13" s="22">
        <v>3.8258721775223326E-2</v>
      </c>
      <c r="E13" s="205">
        <v>10469779.069306931</v>
      </c>
      <c r="F13" s="22">
        <v>1.9894253079464269E-2</v>
      </c>
      <c r="G13" s="205">
        <v>42720398.25675676</v>
      </c>
      <c r="H13" s="22">
        <v>1.9803918757159217E-2</v>
      </c>
    </row>
    <row r="14" spans="1:8" s="128" customFormat="1" ht="12.6" customHeight="1" x14ac:dyDescent="0.15">
      <c r="A14" s="205">
        <v>25126166.531914894</v>
      </c>
      <c r="B14" s="22">
        <v>0.38162072335687863</v>
      </c>
      <c r="C14" s="205">
        <v>41575843.871794872</v>
      </c>
      <c r="D14" s="22">
        <v>0.24997253899232447</v>
      </c>
      <c r="E14" s="205">
        <v>123064887.55445544</v>
      </c>
      <c r="F14" s="22">
        <v>0.23384294950229723</v>
      </c>
      <c r="G14" s="205">
        <v>206888491.8918919</v>
      </c>
      <c r="H14" s="22">
        <v>9.5907413142390291E-2</v>
      </c>
    </row>
    <row r="15" spans="1:8" s="128" customFormat="1" ht="12.6" customHeight="1" x14ac:dyDescent="0.15">
      <c r="A15" s="205">
        <v>289463665.12765956</v>
      </c>
      <c r="B15" s="22">
        <v>4.3964260577211114</v>
      </c>
      <c r="C15" s="205">
        <v>490382557.78205127</v>
      </c>
      <c r="D15" s="22">
        <v>2.9483989170329168</v>
      </c>
      <c r="E15" s="205">
        <v>1310769240.3366337</v>
      </c>
      <c r="F15" s="22">
        <v>2.4906709896563579</v>
      </c>
      <c r="G15" s="205">
        <v>4357104289.594595</v>
      </c>
      <c r="H15" s="22">
        <v>2.0198252565202575</v>
      </c>
    </row>
    <row r="16" spans="1:8" s="128" customFormat="1" ht="12.6" customHeight="1" x14ac:dyDescent="0.15">
      <c r="A16" s="205">
        <v>267502766.25531915</v>
      </c>
      <c r="B16" s="22">
        <v>4.0628799872298282</v>
      </c>
      <c r="C16" s="205">
        <v>439383920.29487181</v>
      </c>
      <c r="D16" s="22">
        <v>2.641772335089553</v>
      </c>
      <c r="E16" s="205">
        <v>1117496331.5247524</v>
      </c>
      <c r="F16" s="22">
        <v>2.1234215820179676</v>
      </c>
      <c r="G16" s="205">
        <v>3195350660.5945945</v>
      </c>
      <c r="H16" s="22">
        <v>1.4812704812048842</v>
      </c>
    </row>
    <row r="17" spans="1:8" s="128" customFormat="1" ht="12.6" customHeight="1" x14ac:dyDescent="0.15">
      <c r="A17" s="205">
        <v>20298.127659574468</v>
      </c>
      <c r="B17" s="22">
        <v>3.082916031141472E-4</v>
      </c>
      <c r="C17" s="205">
        <v>211695.5</v>
      </c>
      <c r="D17" s="22">
        <v>1.2728078783302661E-3</v>
      </c>
      <c r="E17" s="205">
        <v>53975707.277227722</v>
      </c>
      <c r="F17" s="22">
        <v>0.10256246799554793</v>
      </c>
      <c r="G17" s="205">
        <v>435215616.02702701</v>
      </c>
      <c r="H17" s="22">
        <v>0.20175314494599886</v>
      </c>
    </row>
    <row r="18" spans="1:8" s="128" customFormat="1" ht="12.6" customHeight="1" x14ac:dyDescent="0.15">
      <c r="A18" s="205">
        <v>2680378.0851063831</v>
      </c>
      <c r="B18" s="22">
        <v>4.0710063049568895E-2</v>
      </c>
      <c r="C18" s="205">
        <v>8003778.679487179</v>
      </c>
      <c r="D18" s="22">
        <v>4.8122291497283101E-2</v>
      </c>
      <c r="E18" s="205">
        <v>34476287.158415839</v>
      </c>
      <c r="F18" s="22">
        <v>6.5510454177636429E-2</v>
      </c>
      <c r="G18" s="205">
        <v>356674147.97297299</v>
      </c>
      <c r="H18" s="22">
        <v>0.16534363295919308</v>
      </c>
    </row>
    <row r="19" spans="1:8" s="128" customFormat="1" ht="12.6" customHeight="1" x14ac:dyDescent="0.15">
      <c r="A19" s="205">
        <v>19260222.659574468</v>
      </c>
      <c r="B19" s="22">
        <v>0.29252771583860049</v>
      </c>
      <c r="C19" s="205">
        <v>42783163.307692304</v>
      </c>
      <c r="D19" s="22">
        <v>0.25723148256775002</v>
      </c>
      <c r="E19" s="205">
        <v>104820914.37623763</v>
      </c>
      <c r="F19" s="22">
        <v>0.19917648546520561</v>
      </c>
      <c r="G19" s="205">
        <v>369863865</v>
      </c>
      <c r="H19" s="22">
        <v>0.17145799741018106</v>
      </c>
    </row>
    <row r="20" spans="1:8" ht="3.95" customHeight="1" x14ac:dyDescent="0.15">
      <c r="A20" s="205"/>
      <c r="B20" s="22"/>
      <c r="C20" s="205"/>
      <c r="D20" s="22"/>
      <c r="E20" s="205"/>
      <c r="F20" s="22"/>
      <c r="G20" s="205"/>
      <c r="H20" s="22"/>
    </row>
    <row r="21" spans="1:8" ht="12.6" customHeight="1" x14ac:dyDescent="0.15">
      <c r="A21" s="205">
        <v>3712660124.6189089</v>
      </c>
      <c r="B21" s="22">
        <v>56.388547792822784</v>
      </c>
      <c r="C21" s="205">
        <v>10928569473.576923</v>
      </c>
      <c r="D21" s="22">
        <v>65.707439812600441</v>
      </c>
      <c r="E21" s="205">
        <v>31546238078.286243</v>
      </c>
      <c r="F21" s="22">
        <v>59.942892765931468</v>
      </c>
      <c r="G21" s="205">
        <v>124478258223.27608</v>
      </c>
      <c r="H21" s="22">
        <v>57.704455329990992</v>
      </c>
    </row>
    <row r="22" spans="1:8" ht="3.95" customHeight="1" x14ac:dyDescent="0.15">
      <c r="A22" s="205"/>
      <c r="B22" s="22"/>
      <c r="C22" s="205"/>
      <c r="D22" s="22"/>
      <c r="E22" s="205"/>
      <c r="F22" s="22"/>
      <c r="G22" s="205"/>
      <c r="H22" s="22"/>
    </row>
    <row r="23" spans="1:8" ht="12.6" customHeight="1" x14ac:dyDescent="0.15">
      <c r="A23" s="205">
        <v>868930449.10638297</v>
      </c>
      <c r="B23" s="22">
        <v>13.197471493058815</v>
      </c>
      <c r="C23" s="205">
        <v>2050455358.9615386</v>
      </c>
      <c r="D23" s="22">
        <v>12.328253246057475</v>
      </c>
      <c r="E23" s="205">
        <v>6125635715.9504948</v>
      </c>
      <c r="F23" s="22">
        <v>11.639686606471205</v>
      </c>
      <c r="G23" s="205">
        <v>27171047026.486488</v>
      </c>
      <c r="H23" s="22">
        <v>12.595697367460398</v>
      </c>
    </row>
    <row r="24" spans="1:8" ht="12.6" customHeight="1" x14ac:dyDescent="0.15">
      <c r="A24" s="205">
        <v>7592498.021276596</v>
      </c>
      <c r="B24" s="22">
        <v>0.1153162215686559</v>
      </c>
      <c r="C24" s="205">
        <v>14418272.243589744</v>
      </c>
      <c r="D24" s="22">
        <v>8.6689091187822254E-2</v>
      </c>
      <c r="E24" s="205">
        <v>52647888.950495049</v>
      </c>
      <c r="F24" s="22">
        <v>0.10003940101765807</v>
      </c>
      <c r="G24" s="205">
        <v>282653361.06756759</v>
      </c>
      <c r="H24" s="22">
        <v>0.13102977564434951</v>
      </c>
    </row>
    <row r="25" spans="1:8" ht="12.6" customHeight="1" x14ac:dyDescent="0.15">
      <c r="A25" s="205">
        <v>11975505.574468086</v>
      </c>
      <c r="B25" s="22">
        <v>0.18188612632523815</v>
      </c>
      <c r="C25" s="205">
        <v>35135693.14102564</v>
      </c>
      <c r="D25" s="22">
        <v>0.21125147695861332</v>
      </c>
      <c r="E25" s="205">
        <v>143104210.62376237</v>
      </c>
      <c r="F25" s="22">
        <v>0.27192086519114561</v>
      </c>
      <c r="G25" s="205">
        <v>453453331.98648649</v>
      </c>
      <c r="H25" s="22">
        <v>0.21020761306697797</v>
      </c>
    </row>
    <row r="26" spans="1:8" ht="12.6" customHeight="1" x14ac:dyDescent="0.15">
      <c r="A26" s="205">
        <v>10698145.787234042</v>
      </c>
      <c r="B26" s="22">
        <v>0.16248535679789816</v>
      </c>
      <c r="C26" s="205">
        <v>21928400.217948716</v>
      </c>
      <c r="D26" s="22">
        <v>0.13184333420684072</v>
      </c>
      <c r="E26" s="205">
        <v>36072740.752475247</v>
      </c>
      <c r="F26" s="22">
        <v>6.8543971085643224E-2</v>
      </c>
      <c r="G26" s="205">
        <v>32984170.972972974</v>
      </c>
      <c r="H26" s="22">
        <v>1.5290490465352623E-2</v>
      </c>
    </row>
    <row r="27" spans="1:8" ht="12.6" customHeight="1" x14ac:dyDescent="0.15">
      <c r="A27" s="205">
        <v>177961295.91489363</v>
      </c>
      <c r="B27" s="22">
        <v>2.7029080775336825</v>
      </c>
      <c r="C27" s="205">
        <v>294417776.78205127</v>
      </c>
      <c r="D27" s="22">
        <v>1.7701711458612799</v>
      </c>
      <c r="E27" s="205">
        <v>349500731.49504948</v>
      </c>
      <c r="F27" s="22">
        <v>0.66410723261619642</v>
      </c>
      <c r="G27" s="205">
        <v>1079074367.2162163</v>
      </c>
      <c r="H27" s="22">
        <v>0.50022710399014181</v>
      </c>
    </row>
    <row r="28" spans="1:8" ht="12.6" customHeight="1" x14ac:dyDescent="0.15">
      <c r="A28" s="205">
        <v>170394371.27659574</v>
      </c>
      <c r="B28" s="22">
        <v>2.5879802690919802</v>
      </c>
      <c r="C28" s="205">
        <v>284777039.3974359</v>
      </c>
      <c r="D28" s="22">
        <v>1.7122067276471391</v>
      </c>
      <c r="E28" s="205">
        <v>314416210.48514849</v>
      </c>
      <c r="F28" s="22">
        <v>0.59744103693791883</v>
      </c>
      <c r="G28" s="205">
        <v>852095068.94594598</v>
      </c>
      <c r="H28" s="22">
        <v>0.39500618457161812</v>
      </c>
    </row>
    <row r="29" spans="1:8" ht="12.6" customHeight="1" x14ac:dyDescent="0.15">
      <c r="A29" s="205">
        <v>0</v>
      </c>
      <c r="B29" s="22">
        <v>0</v>
      </c>
      <c r="C29" s="205">
        <v>0</v>
      </c>
      <c r="D29" s="22">
        <v>0</v>
      </c>
      <c r="E29" s="205">
        <v>0</v>
      </c>
      <c r="F29" s="22">
        <v>0</v>
      </c>
      <c r="G29" s="205">
        <v>30029357.837837838</v>
      </c>
      <c r="H29" s="22">
        <v>1.3920726098477882E-2</v>
      </c>
    </row>
    <row r="30" spans="1:8" ht="12.6" customHeight="1" x14ac:dyDescent="0.15">
      <c r="A30" s="205">
        <v>1486145.9787234042</v>
      </c>
      <c r="B30" s="22">
        <v>2.2571851646926069E-2</v>
      </c>
      <c r="C30" s="205">
        <v>2993124.3846153845</v>
      </c>
      <c r="D30" s="22">
        <v>1.7996000375827027E-2</v>
      </c>
      <c r="E30" s="205">
        <v>22656002.138613861</v>
      </c>
      <c r="F30" s="22">
        <v>4.305002401013458E-2</v>
      </c>
      <c r="G30" s="205">
        <v>29636243.108108107</v>
      </c>
      <c r="H30" s="22">
        <v>1.3738489684785769E-2</v>
      </c>
    </row>
    <row r="31" spans="1:8" ht="12.6" customHeight="1" x14ac:dyDescent="0.15">
      <c r="A31" s="205">
        <v>1122802.8936170214</v>
      </c>
      <c r="B31" s="22">
        <v>1.7053331709199211E-2</v>
      </c>
      <c r="C31" s="205">
        <v>9047.4358974358965</v>
      </c>
      <c r="D31" s="22">
        <v>5.4397224735265846E-5</v>
      </c>
      <c r="E31" s="205">
        <v>145346.53465346535</v>
      </c>
      <c r="F31" s="22">
        <v>2.7618163912321943E-4</v>
      </c>
      <c r="G31" s="205">
        <v>0</v>
      </c>
      <c r="H31" s="22">
        <v>0</v>
      </c>
    </row>
    <row r="32" spans="1:8" ht="12.6" customHeight="1" x14ac:dyDescent="0.15">
      <c r="A32" s="205">
        <v>4957975.7659574468</v>
      </c>
      <c r="B32" s="22">
        <v>7.5302625085576821E-2</v>
      </c>
      <c r="C32" s="205">
        <v>6638565.564102564</v>
      </c>
      <c r="D32" s="22">
        <v>3.9914020613578231E-2</v>
      </c>
      <c r="E32" s="205">
        <v>12283172.336633664</v>
      </c>
      <c r="F32" s="22">
        <v>2.3339990029019857E-2</v>
      </c>
      <c r="G32" s="205">
        <v>167313697.32432431</v>
      </c>
      <c r="H32" s="22">
        <v>7.7561703635260007E-2</v>
      </c>
    </row>
    <row r="33" spans="1:8" ht="12.6" customHeight="1" x14ac:dyDescent="0.15">
      <c r="A33" s="205">
        <v>0</v>
      </c>
      <c r="B33" s="22">
        <v>0</v>
      </c>
      <c r="C33" s="205">
        <v>0</v>
      </c>
      <c r="D33" s="22">
        <v>0</v>
      </c>
      <c r="E33" s="205">
        <v>0</v>
      </c>
      <c r="F33" s="22">
        <v>0</v>
      </c>
      <c r="G33" s="205">
        <v>0</v>
      </c>
      <c r="H33" s="22">
        <v>0</v>
      </c>
    </row>
    <row r="34" spans="1:8" ht="12.6" customHeight="1" x14ac:dyDescent="0.15">
      <c r="A34" s="205">
        <v>0</v>
      </c>
      <c r="B34" s="22">
        <v>0</v>
      </c>
      <c r="C34" s="205">
        <v>0</v>
      </c>
      <c r="D34" s="22">
        <v>0</v>
      </c>
      <c r="E34" s="205">
        <v>0</v>
      </c>
      <c r="F34" s="22">
        <v>0</v>
      </c>
      <c r="G34" s="205">
        <v>0</v>
      </c>
      <c r="H34" s="22">
        <v>0</v>
      </c>
    </row>
    <row r="35" spans="1:8" ht="12.6" customHeight="1" x14ac:dyDescent="0.15">
      <c r="A35" s="205">
        <v>2170.2127659574467</v>
      </c>
      <c r="B35" s="22">
        <v>3.2961580690434727E-5</v>
      </c>
      <c r="C35" s="205">
        <v>40849411.92307692</v>
      </c>
      <c r="D35" s="22">
        <v>0.24560490572945862</v>
      </c>
      <c r="E35" s="205">
        <v>100952197.44554456</v>
      </c>
      <c r="F35" s="22">
        <v>0.19182530515829288</v>
      </c>
      <c r="G35" s="205">
        <v>190313461.3108108</v>
      </c>
      <c r="H35" s="22">
        <v>8.8223717006124913E-2</v>
      </c>
    </row>
    <row r="36" spans="1:8" ht="12.6" customHeight="1" x14ac:dyDescent="0.15">
      <c r="A36" s="205">
        <v>332802.12765957444</v>
      </c>
      <c r="B36" s="22">
        <v>5.0546583988781649E-3</v>
      </c>
      <c r="C36" s="205">
        <v>249563.48717948719</v>
      </c>
      <c r="D36" s="22">
        <v>1.5004871271502023E-3</v>
      </c>
      <c r="E36" s="205">
        <v>3677420.9801980196</v>
      </c>
      <c r="F36" s="22">
        <v>6.9876874359521618E-3</v>
      </c>
      <c r="G36" s="205">
        <v>725917.36486486485</v>
      </c>
      <c r="H36" s="22">
        <v>3.3651391618103992E-4</v>
      </c>
    </row>
    <row r="37" spans="1:8" ht="12.6" customHeight="1" x14ac:dyDescent="0.15">
      <c r="A37" s="205">
        <v>3849783.2127659572</v>
      </c>
      <c r="B37" s="22">
        <v>5.8471197846946162E-2</v>
      </c>
      <c r="C37" s="205">
        <v>28302464.384615384</v>
      </c>
      <c r="D37" s="22">
        <v>0.17016705430630422</v>
      </c>
      <c r="E37" s="205">
        <v>14035809.079207921</v>
      </c>
      <c r="F37" s="22">
        <v>2.6670279873946667E-2</v>
      </c>
      <c r="G37" s="205">
        <v>234869424.2972973</v>
      </c>
      <c r="H37" s="22">
        <v>0.10887854952496295</v>
      </c>
    </row>
    <row r="38" spans="1:8" ht="12.6" customHeight="1" x14ac:dyDescent="0.15">
      <c r="A38" s="205">
        <v>72106710.106382981</v>
      </c>
      <c r="B38" s="22">
        <v>1.095169644550847</v>
      </c>
      <c r="C38" s="205">
        <v>108265077.67948718</v>
      </c>
      <c r="D38" s="22">
        <v>0.65093799262851371</v>
      </c>
      <c r="E38" s="205">
        <v>192467590.03960395</v>
      </c>
      <c r="F38" s="22">
        <v>0.36571917329826958</v>
      </c>
      <c r="G38" s="205">
        <v>610639897</v>
      </c>
      <c r="H38" s="22">
        <v>0.28307467634984895</v>
      </c>
    </row>
    <row r="39" spans="1:8" ht="12.6" customHeight="1" x14ac:dyDescent="0.15">
      <c r="A39" s="205">
        <v>80120950.765957445</v>
      </c>
      <c r="B39" s="22">
        <v>1.2168913689443466</v>
      </c>
      <c r="C39" s="205">
        <v>155783161.37179488</v>
      </c>
      <c r="D39" s="22">
        <v>0.93663793092066527</v>
      </c>
      <c r="E39" s="205">
        <v>524077877.85148513</v>
      </c>
      <c r="F39" s="22">
        <v>0.99583170440445468</v>
      </c>
      <c r="G39" s="205">
        <v>2013351568.7297297</v>
      </c>
      <c r="H39" s="22">
        <v>0.93333050542000351</v>
      </c>
    </row>
    <row r="40" spans="1:8" ht="12.6" customHeight="1" x14ac:dyDescent="0.15">
      <c r="A40" s="205">
        <v>91149811.46808511</v>
      </c>
      <c r="B40" s="22">
        <v>1.3843996831793177</v>
      </c>
      <c r="C40" s="205">
        <v>230870254.69230768</v>
      </c>
      <c r="D40" s="22">
        <v>1.3880950660003841</v>
      </c>
      <c r="E40" s="205">
        <v>570867419.00990105</v>
      </c>
      <c r="F40" s="22">
        <v>1.0847393085779165</v>
      </c>
      <c r="G40" s="205">
        <v>1485451941.608108</v>
      </c>
      <c r="H40" s="22">
        <v>0.6886117819516957</v>
      </c>
    </row>
    <row r="41" spans="1:8" ht="12.6" customHeight="1" x14ac:dyDescent="0.15">
      <c r="A41" s="205">
        <v>0</v>
      </c>
      <c r="B41" s="22">
        <v>0</v>
      </c>
      <c r="C41" s="205">
        <v>1352928.5128205128</v>
      </c>
      <c r="D41" s="22">
        <v>8.1344103674173465E-3</v>
      </c>
      <c r="E41" s="205">
        <v>0</v>
      </c>
      <c r="F41" s="22">
        <v>0</v>
      </c>
      <c r="G41" s="205">
        <v>45881730.013513513</v>
      </c>
      <c r="H41" s="22">
        <v>2.1269419076209641E-2</v>
      </c>
    </row>
    <row r="42" spans="1:8" ht="12.6" customHeight="1" x14ac:dyDescent="0.15">
      <c r="A42" s="205">
        <v>12604573.787234042</v>
      </c>
      <c r="B42" s="22">
        <v>0.19144052715640494</v>
      </c>
      <c r="C42" s="205">
        <v>12397059.012820512</v>
      </c>
      <c r="D42" s="22">
        <v>7.4536654674488501E-2</v>
      </c>
      <c r="E42" s="205">
        <v>7906358.1089108912</v>
      </c>
      <c r="F42" s="22">
        <v>1.5023343674620633E-2</v>
      </c>
      <c r="G42" s="205">
        <v>7786137.0270270268</v>
      </c>
      <c r="H42" s="22">
        <v>3.6094238679285819E-3</v>
      </c>
    </row>
    <row r="43" spans="1:8" ht="12.6" customHeight="1" x14ac:dyDescent="0.15">
      <c r="A43" s="205">
        <v>1227195.6170212766</v>
      </c>
      <c r="B43" s="22">
        <v>1.8638867113819096E-2</v>
      </c>
      <c r="C43" s="205">
        <v>12387838.833333334</v>
      </c>
      <c r="D43" s="22">
        <v>7.4481218838153285E-2</v>
      </c>
      <c r="E43" s="205">
        <v>24123232.653465346</v>
      </c>
      <c r="F43" s="22">
        <v>4.5837996420549573E-2</v>
      </c>
      <c r="G43" s="205">
        <v>98314454.972972974</v>
      </c>
      <c r="H43" s="22">
        <v>4.5575686519523512E-2</v>
      </c>
    </row>
    <row r="44" spans="1:8" ht="12.6" customHeight="1" x14ac:dyDescent="0.15">
      <c r="A44" s="205">
        <v>54325607.063829787</v>
      </c>
      <c r="B44" s="22">
        <v>0.82510706271754874</v>
      </c>
      <c r="C44" s="205">
        <v>79071147.576923072</v>
      </c>
      <c r="D44" s="22">
        <v>0.47541104834312881</v>
      </c>
      <c r="E44" s="205">
        <v>121936673.20792079</v>
      </c>
      <c r="F44" s="22">
        <v>0.23169916197924986</v>
      </c>
      <c r="G44" s="205">
        <v>332992914.56756759</v>
      </c>
      <c r="H44" s="22">
        <v>0.15436571043114647</v>
      </c>
    </row>
    <row r="45" spans="1:8" ht="12.6" customHeight="1" x14ac:dyDescent="0.15">
      <c r="A45" s="205">
        <v>14450444.851063829</v>
      </c>
      <c r="B45" s="22">
        <v>0.2194759479082139</v>
      </c>
      <c r="C45" s="205">
        <v>27157479.205128204</v>
      </c>
      <c r="D45" s="22">
        <v>0.16328289211569236</v>
      </c>
      <c r="E45" s="205">
        <v>51123279.495049506</v>
      </c>
      <c r="F45" s="22">
        <v>9.7142399452181338E-2</v>
      </c>
      <c r="G45" s="205">
        <v>116724024.62162162</v>
      </c>
      <c r="H45" s="22">
        <v>5.410982095068928E-2</v>
      </c>
    </row>
    <row r="46" spans="1:8" ht="12.6" customHeight="1" x14ac:dyDescent="0.15">
      <c r="A46" s="205">
        <v>28540454.723404255</v>
      </c>
      <c r="B46" s="22">
        <v>0.4334775447199789</v>
      </c>
      <c r="C46" s="205">
        <v>124157698.6025641</v>
      </c>
      <c r="D46" s="22">
        <v>0.74649152644575933</v>
      </c>
      <c r="E46" s="205">
        <v>516439170.35643566</v>
      </c>
      <c r="F46" s="22">
        <v>0.98131693966104028</v>
      </c>
      <c r="G46" s="205">
        <v>2605465052.1486487</v>
      </c>
      <c r="H46" s="22">
        <v>1.2078168819320056</v>
      </c>
    </row>
    <row r="47" spans="1:8" ht="12.6" customHeight="1" x14ac:dyDescent="0.15">
      <c r="A47" s="205">
        <v>4424915.021276596</v>
      </c>
      <c r="B47" s="22">
        <v>6.7206402897449863E-2</v>
      </c>
      <c r="C47" s="205">
        <v>15377454.717948718</v>
      </c>
      <c r="D47" s="22">
        <v>9.2456124545264542E-2</v>
      </c>
      <c r="E47" s="205">
        <v>18700489.653465346</v>
      </c>
      <c r="F47" s="22">
        <v>3.5533918281674889E-2</v>
      </c>
      <c r="G47" s="205">
        <v>10619967.229729731</v>
      </c>
      <c r="H47" s="22">
        <v>4.9231041095923441E-3</v>
      </c>
    </row>
    <row r="48" spans="1:8" ht="12.6" customHeight="1" x14ac:dyDescent="0.15">
      <c r="A48" s="205">
        <v>2084663.1702127659</v>
      </c>
      <c r="B48" s="22">
        <v>3.1662238087992553E-2</v>
      </c>
      <c r="C48" s="205">
        <v>2735300.1666666665</v>
      </c>
      <c r="D48" s="22">
        <v>1.6445846046474408E-2</v>
      </c>
      <c r="E48" s="205">
        <v>4906597.8910891088</v>
      </c>
      <c r="F48" s="22">
        <v>9.3233199629449391E-3</v>
      </c>
      <c r="G48" s="205">
        <v>27248732.891891893</v>
      </c>
      <c r="H48" s="22">
        <v>1.2631710247251959E-2</v>
      </c>
    </row>
    <row r="49" spans="1:17" ht="12.6" customHeight="1" x14ac:dyDescent="0.15">
      <c r="A49" s="205">
        <v>163312390.63829789</v>
      </c>
      <c r="B49" s="22">
        <v>2.4804178770910439</v>
      </c>
      <c r="C49" s="205">
        <v>599093477.41025639</v>
      </c>
      <c r="D49" s="22">
        <v>3.6020175105472232</v>
      </c>
      <c r="E49" s="205">
        <v>1653207765.9207921</v>
      </c>
      <c r="F49" s="22">
        <v>3.1413589026517199</v>
      </c>
      <c r="G49" s="205">
        <v>9596621143.9189186</v>
      </c>
      <c r="H49" s="22">
        <v>4.4487109959783142</v>
      </c>
    </row>
    <row r="50" spans="1:17" ht="12.6" customHeight="1" x14ac:dyDescent="0.15">
      <c r="A50" s="205">
        <v>29503.531914893618</v>
      </c>
      <c r="B50" s="22">
        <v>4.4810493382041526E-4</v>
      </c>
      <c r="C50" s="205">
        <v>1725101.4102564103</v>
      </c>
      <c r="D50" s="22">
        <v>1.0372080020090232E-2</v>
      </c>
      <c r="E50" s="205">
        <v>7200489.574257426</v>
      </c>
      <c r="F50" s="22">
        <v>1.3682080676016001E-2</v>
      </c>
      <c r="G50" s="205">
        <v>87502265.283783779</v>
      </c>
      <c r="H50" s="22">
        <v>4.0563473737592545E-2</v>
      </c>
    </row>
    <row r="51" spans="1:17" ht="12.6" customHeight="1" x14ac:dyDescent="0.15">
      <c r="A51" s="205">
        <v>4648252.021276596</v>
      </c>
      <c r="B51" s="22">
        <v>7.0598485306204772E-2</v>
      </c>
      <c r="C51" s="205">
        <v>22372777.243589744</v>
      </c>
      <c r="D51" s="22">
        <v>0.1345151273209356</v>
      </c>
      <c r="E51" s="205">
        <v>55469014.544554457</v>
      </c>
      <c r="F51" s="22">
        <v>0.10539999040217574</v>
      </c>
      <c r="G51" s="205">
        <v>61528676.74324324</v>
      </c>
      <c r="H51" s="22">
        <v>2.8522882865821095E-2</v>
      </c>
    </row>
    <row r="52" spans="1:17" ht="12.6" customHeight="1" x14ac:dyDescent="0.15">
      <c r="A52" s="205">
        <v>27290109.191489361</v>
      </c>
      <c r="B52" s="22">
        <v>0.41448707254710193</v>
      </c>
      <c r="C52" s="205">
        <v>36411919.115384616</v>
      </c>
      <c r="D52" s="22">
        <v>0.21892471741338837</v>
      </c>
      <c r="E52" s="205">
        <v>161475341.86138615</v>
      </c>
      <c r="F52" s="22">
        <v>0.30682894985825909</v>
      </c>
      <c r="G52" s="205">
        <v>944029664</v>
      </c>
      <c r="H52" s="22">
        <v>0.43762435588360626</v>
      </c>
    </row>
    <row r="53" spans="1:17" ht="12.6" customHeight="1" x14ac:dyDescent="0.15">
      <c r="A53" s="205">
        <v>9039360.9361702129</v>
      </c>
      <c r="B53" s="22">
        <v>0.13729143499719892</v>
      </c>
      <c r="C53" s="205">
        <v>21824240.85897436</v>
      </c>
      <c r="D53" s="22">
        <v>0.13121708162847043</v>
      </c>
      <c r="E53" s="205">
        <v>26705130.574257426</v>
      </c>
      <c r="F53" s="22">
        <v>5.0744015002370566E-2</v>
      </c>
      <c r="G53" s="205">
        <v>75336161.175675675</v>
      </c>
      <c r="H53" s="22">
        <v>3.4923626096190777E-2</v>
      </c>
    </row>
    <row r="54" spans="1:17" ht="12.6" customHeight="1" x14ac:dyDescent="0.15">
      <c r="A54" s="205">
        <v>31813.59574468085</v>
      </c>
      <c r="B54" s="22">
        <v>4.8319059754887181E-4</v>
      </c>
      <c r="C54" s="205">
        <v>246596.65384615384</v>
      </c>
      <c r="D54" s="22">
        <v>1.4826492003149152E-3</v>
      </c>
      <c r="E54" s="205">
        <v>330069534.89108908</v>
      </c>
      <c r="F54" s="22">
        <v>0.62718485437716787</v>
      </c>
      <c r="G54" s="205">
        <v>249108.8108108108</v>
      </c>
      <c r="H54" s="22">
        <v>1.154795098430426E-4</v>
      </c>
    </row>
    <row r="55" spans="1:17" ht="12.6" customHeight="1" x14ac:dyDescent="0.15">
      <c r="A55" s="205">
        <v>2377336.4042553189</v>
      </c>
      <c r="B55" s="22">
        <v>3.6107411653989931E-2</v>
      </c>
      <c r="C55" s="205">
        <v>13370669.333333334</v>
      </c>
      <c r="D55" s="22">
        <v>8.0390434685742279E-2</v>
      </c>
      <c r="E55" s="205">
        <v>57114140.900990099</v>
      </c>
      <c r="F55" s="22">
        <v>0.10852599333556849</v>
      </c>
      <c r="G55" s="205">
        <v>514065556.43243241</v>
      </c>
      <c r="H55" s="22">
        <v>0.23830565563212097</v>
      </c>
    </row>
    <row r="56" spans="1:17" ht="12.6" customHeight="1" x14ac:dyDescent="0.15">
      <c r="A56" s="205">
        <v>10818847.617021276</v>
      </c>
      <c r="B56" s="22">
        <v>0.16431859783510117</v>
      </c>
      <c r="C56" s="205">
        <v>32221014.67948718</v>
      </c>
      <c r="D56" s="22">
        <v>0.19372712850224233</v>
      </c>
      <c r="E56" s="205">
        <v>172041930.32673267</v>
      </c>
      <c r="F56" s="22">
        <v>0.32690715625827887</v>
      </c>
      <c r="G56" s="205">
        <v>1162287469.7567568</v>
      </c>
      <c r="H56" s="22">
        <v>0.53880224817160738</v>
      </c>
    </row>
    <row r="57" spans="1:17" ht="12.6" customHeight="1" x14ac:dyDescent="0.15">
      <c r="A57" s="205">
        <v>77935307.744680852</v>
      </c>
      <c r="B57" s="22">
        <v>1.1836954307688974</v>
      </c>
      <c r="C57" s="205">
        <v>118332579.70512821</v>
      </c>
      <c r="D57" s="22">
        <v>0.71146831043565562</v>
      </c>
      <c r="E57" s="205">
        <v>929812679.76237619</v>
      </c>
      <c r="F57" s="22">
        <v>1.7667926558179119</v>
      </c>
      <c r="G57" s="205">
        <v>5100876525.3378382</v>
      </c>
      <c r="H57" s="22">
        <v>2.3646161651153146</v>
      </c>
    </row>
    <row r="58" spans="1:17" ht="3.95" customHeight="1" x14ac:dyDescent="0.15">
      <c r="A58" s="205"/>
      <c r="B58" s="30"/>
      <c r="C58" s="205"/>
      <c r="D58" s="30"/>
      <c r="E58" s="205"/>
      <c r="F58" s="30"/>
      <c r="G58" s="205"/>
      <c r="H58" s="30"/>
    </row>
    <row r="59" spans="1:17" ht="12.6" customHeight="1" x14ac:dyDescent="0.15">
      <c r="A59" s="205">
        <v>6584067634.1933775</v>
      </c>
      <c r="B59" s="30">
        <v>100</v>
      </c>
      <c r="C59" s="205">
        <v>16632164492.705128</v>
      </c>
      <c r="D59" s="30">
        <v>100</v>
      </c>
      <c r="E59" s="205">
        <v>52627153316.523865</v>
      </c>
      <c r="F59" s="30">
        <v>100</v>
      </c>
      <c r="G59" s="205">
        <v>215716893108.91119</v>
      </c>
      <c r="H59" s="30">
        <v>100</v>
      </c>
    </row>
    <row r="60" spans="1:17" ht="3.95" customHeight="1" x14ac:dyDescent="0.15">
      <c r="A60" s="201"/>
      <c r="B60" s="121"/>
      <c r="C60" s="201"/>
      <c r="D60" s="121"/>
      <c r="E60" s="201"/>
      <c r="F60" s="121"/>
      <c r="G60" s="201"/>
      <c r="H60" s="121"/>
    </row>
    <row r="63" spans="1:17" x14ac:dyDescent="0.15">
      <c r="B63" s="83">
        <f>SUM(B7,B21,B9,B23)-B59</f>
        <v>0</v>
      </c>
      <c r="C63" s="200">
        <f t="shared" ref="C63:Q63" si="0">SUM(C7,C21,C9,C23)-C59</f>
        <v>0</v>
      </c>
      <c r="D63" s="83">
        <f t="shared" si="0"/>
        <v>0</v>
      </c>
      <c r="E63" s="200">
        <f t="shared" si="0"/>
        <v>0</v>
      </c>
      <c r="F63" s="83">
        <f t="shared" si="0"/>
        <v>0</v>
      </c>
      <c r="G63" s="200">
        <f t="shared" si="0"/>
        <v>0</v>
      </c>
      <c r="H63" s="83">
        <f t="shared" si="0"/>
        <v>0</v>
      </c>
      <c r="I63" s="83">
        <f t="shared" si="0"/>
        <v>0</v>
      </c>
      <c r="J63" s="83">
        <f t="shared" si="0"/>
        <v>0</v>
      </c>
      <c r="K63" s="83">
        <f t="shared" si="0"/>
        <v>0</v>
      </c>
      <c r="L63" s="83">
        <f t="shared" si="0"/>
        <v>0</v>
      </c>
      <c r="M63" s="83">
        <f t="shared" si="0"/>
        <v>0</v>
      </c>
      <c r="N63" s="83">
        <f t="shared" si="0"/>
        <v>0</v>
      </c>
      <c r="O63" s="83">
        <f t="shared" si="0"/>
        <v>0</v>
      </c>
      <c r="P63" s="83">
        <f t="shared" si="0"/>
        <v>0</v>
      </c>
      <c r="Q63" s="83">
        <f t="shared" si="0"/>
        <v>0</v>
      </c>
    </row>
  </sheetData>
  <mergeCells count="7">
    <mergeCell ref="A2:H2"/>
    <mergeCell ref="G3:H3"/>
    <mergeCell ref="A4:H4"/>
    <mergeCell ref="A5:B5"/>
    <mergeCell ref="C5:D5"/>
    <mergeCell ref="E5:F5"/>
    <mergeCell ref="G5:H5"/>
  </mergeCells>
  <phoneticPr fontId="4" type="noConversion"/>
  <pageMargins left="1.0236220472440944" right="0.70866141732283472" top="0.74803149606299213" bottom="0.74803149606299213" header="0.31496062992125984" footer="0.31496062992125984"/>
  <pageSetup paperSize="8" scale="99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7">
    <pageSetUpPr fitToPage="1"/>
  </sheetPr>
  <dimension ref="A1:Q81"/>
  <sheetViews>
    <sheetView view="pageBreakPreview" zoomScale="115" zoomScaleNormal="85" zoomScaleSheetLayoutView="115" workbookViewId="0">
      <selection activeCell="B7" sqref="B7:Q59"/>
    </sheetView>
  </sheetViews>
  <sheetFormatPr defaultRowHeight="13.5" x14ac:dyDescent="0.15"/>
  <cols>
    <col min="1" max="1" width="19" style="8" customWidth="1"/>
    <col min="2" max="2" width="7.77734375" style="200" customWidth="1"/>
    <col min="3" max="3" width="7.77734375" style="122" customWidth="1"/>
    <col min="4" max="4" width="7.77734375" style="200" customWidth="1"/>
    <col min="5" max="5" width="7.77734375" style="122" customWidth="1"/>
    <col min="6" max="6" width="7.77734375" style="200" customWidth="1"/>
    <col min="7" max="7" width="7.77734375" style="122" customWidth="1"/>
    <col min="8" max="8" width="7.77734375" style="200" customWidth="1"/>
    <col min="9" max="9" width="8.88671875" style="8"/>
    <col min="10" max="10" width="6.6640625" style="200" bestFit="1" customWidth="1"/>
    <col min="11" max="11" width="8.88671875" style="8"/>
    <col min="12" max="12" width="6.6640625" style="200" bestFit="1" customWidth="1"/>
    <col min="13" max="13" width="8.88671875" style="8"/>
    <col min="14" max="14" width="8.88671875" style="200"/>
    <col min="15" max="15" width="8.88671875" style="8"/>
    <col min="16" max="16" width="8.33203125" style="200" customWidth="1"/>
    <col min="17" max="17" width="9.109375" style="8" customWidth="1"/>
    <col min="18" max="16384" width="8.88671875" style="8"/>
  </cols>
  <sheetData>
    <row r="1" spans="1:17" ht="12" customHeight="1" x14ac:dyDescent="0.15">
      <c r="A1" s="68"/>
      <c r="B1" s="195"/>
      <c r="C1" s="117"/>
      <c r="D1" s="195"/>
      <c r="E1" s="117"/>
      <c r="F1" s="195"/>
      <c r="G1" s="117"/>
      <c r="H1" s="195"/>
      <c r="I1" s="117"/>
      <c r="J1" s="195"/>
      <c r="K1" s="117"/>
      <c r="L1" s="195"/>
      <c r="M1" s="117"/>
      <c r="N1" s="195"/>
      <c r="O1" s="117"/>
      <c r="P1" s="195"/>
      <c r="Q1" s="122"/>
    </row>
    <row r="2" spans="1:17" ht="18.75" customHeight="1" x14ac:dyDescent="0.15">
      <c r="A2" s="282" t="s">
        <v>237</v>
      </c>
      <c r="B2" s="282"/>
      <c r="C2" s="282"/>
      <c r="D2" s="282"/>
      <c r="E2" s="282"/>
      <c r="F2" s="282"/>
      <c r="G2" s="282"/>
      <c r="H2" s="282"/>
      <c r="I2" s="273" t="s">
        <v>238</v>
      </c>
      <c r="J2" s="298"/>
      <c r="K2" s="298"/>
      <c r="L2" s="298"/>
      <c r="M2" s="298"/>
      <c r="N2" s="298"/>
      <c r="O2" s="298"/>
      <c r="P2" s="298"/>
      <c r="Q2" s="298"/>
    </row>
    <row r="3" spans="1:17" ht="12" customHeight="1" x14ac:dyDescent="0.15">
      <c r="A3" s="69"/>
      <c r="B3" s="196"/>
      <c r="C3" s="118"/>
      <c r="D3" s="196"/>
      <c r="E3" s="118"/>
      <c r="F3" s="196"/>
      <c r="G3" s="118"/>
      <c r="H3" s="196"/>
      <c r="I3" s="123"/>
      <c r="J3" s="196"/>
      <c r="K3" s="118"/>
      <c r="L3" s="196"/>
      <c r="M3" s="118"/>
      <c r="N3" s="196"/>
      <c r="O3" s="118"/>
      <c r="P3" s="274" t="s">
        <v>239</v>
      </c>
      <c r="Q3" s="275"/>
    </row>
    <row r="4" spans="1:17" x14ac:dyDescent="0.15">
      <c r="A4" s="283" t="s">
        <v>240</v>
      </c>
      <c r="B4" s="286" t="s">
        <v>241</v>
      </c>
      <c r="C4" s="305"/>
      <c r="D4" s="305"/>
      <c r="E4" s="305"/>
      <c r="F4" s="305"/>
      <c r="G4" s="305"/>
      <c r="H4" s="305"/>
      <c r="I4" s="276" t="s">
        <v>482</v>
      </c>
      <c r="J4" s="276"/>
      <c r="K4" s="276"/>
      <c r="L4" s="276"/>
      <c r="M4" s="276"/>
      <c r="N4" s="276"/>
      <c r="O4" s="276"/>
      <c r="P4" s="276"/>
      <c r="Q4" s="276"/>
    </row>
    <row r="5" spans="1:17" x14ac:dyDescent="0.15">
      <c r="A5" s="284"/>
      <c r="B5" s="280" t="s">
        <v>242</v>
      </c>
      <c r="C5" s="277"/>
      <c r="D5" s="280" t="s">
        <v>243</v>
      </c>
      <c r="E5" s="277"/>
      <c r="F5" s="280" t="s">
        <v>244</v>
      </c>
      <c r="G5" s="277"/>
      <c r="H5" s="202" t="s">
        <v>245</v>
      </c>
      <c r="I5" s="119" t="s">
        <v>246</v>
      </c>
      <c r="J5" s="280" t="s">
        <v>247</v>
      </c>
      <c r="K5" s="281"/>
      <c r="L5" s="280" t="s">
        <v>248</v>
      </c>
      <c r="M5" s="281"/>
      <c r="N5" s="280" t="s">
        <v>249</v>
      </c>
      <c r="O5" s="281"/>
      <c r="P5" s="280" t="s">
        <v>250</v>
      </c>
      <c r="Q5" s="291"/>
    </row>
    <row r="6" spans="1:17" x14ac:dyDescent="0.15">
      <c r="A6" s="285"/>
      <c r="B6" s="197" t="s">
        <v>251</v>
      </c>
      <c r="C6" s="119" t="s">
        <v>252</v>
      </c>
      <c r="D6" s="197" t="s">
        <v>251</v>
      </c>
      <c r="E6" s="119" t="s">
        <v>252</v>
      </c>
      <c r="F6" s="202" t="s">
        <v>251</v>
      </c>
      <c r="G6" s="120" t="s">
        <v>252</v>
      </c>
      <c r="H6" s="202" t="s">
        <v>251</v>
      </c>
      <c r="I6" s="124" t="s">
        <v>252</v>
      </c>
      <c r="J6" s="204" t="s">
        <v>253</v>
      </c>
      <c r="K6" s="125" t="s">
        <v>252</v>
      </c>
      <c r="L6" s="203" t="s">
        <v>251</v>
      </c>
      <c r="M6" s="125" t="s">
        <v>252</v>
      </c>
      <c r="N6" s="202" t="s">
        <v>251</v>
      </c>
      <c r="O6" s="125" t="s">
        <v>252</v>
      </c>
      <c r="P6" s="202" t="s">
        <v>251</v>
      </c>
      <c r="Q6" s="120" t="s">
        <v>254</v>
      </c>
    </row>
    <row r="7" spans="1:17" ht="12.4" customHeight="1" x14ac:dyDescent="0.15">
      <c r="A7" s="81" t="s">
        <v>255</v>
      </c>
      <c r="B7" s="208">
        <v>351595674.3178432</v>
      </c>
      <c r="C7" s="22">
        <v>28.743372893181064</v>
      </c>
      <c r="D7" s="208">
        <v>240077536.37756598</v>
      </c>
      <c r="E7" s="22">
        <v>38.043674104208428</v>
      </c>
      <c r="F7" s="208">
        <v>203471383.37458745</v>
      </c>
      <c r="G7" s="22">
        <v>40.103285948496037</v>
      </c>
      <c r="H7" s="208">
        <v>269343141.54881269</v>
      </c>
      <c r="I7" s="23">
        <v>36.899155942369404</v>
      </c>
      <c r="J7" s="208">
        <v>337713222.80167264</v>
      </c>
      <c r="K7" s="22">
        <v>30.480467954565842</v>
      </c>
      <c r="L7" s="208">
        <v>616531519.09061491</v>
      </c>
      <c r="M7" s="22">
        <v>22.95091103967356</v>
      </c>
      <c r="N7" s="208">
        <v>610805539.12413788</v>
      </c>
      <c r="O7" s="22">
        <v>23.839746583466727</v>
      </c>
      <c r="P7" s="208">
        <v>703928055.42105258</v>
      </c>
      <c r="Q7" s="22">
        <v>15.364255235531981</v>
      </c>
    </row>
    <row r="8" spans="1:17" ht="6" customHeight="1" x14ac:dyDescent="0.15">
      <c r="A8" s="81"/>
      <c r="B8" s="208"/>
      <c r="C8" s="22"/>
      <c r="D8" s="208"/>
      <c r="E8" s="22"/>
      <c r="F8" s="208"/>
      <c r="G8" s="22"/>
      <c r="H8" s="208"/>
      <c r="I8" s="23"/>
      <c r="J8" s="208"/>
      <c r="K8" s="22"/>
      <c r="L8" s="208"/>
      <c r="M8" s="22"/>
      <c r="N8" s="208"/>
      <c r="O8" s="22"/>
      <c r="P8" s="208"/>
      <c r="Q8" s="22"/>
    </row>
    <row r="9" spans="1:17" ht="12.4" customHeight="1" x14ac:dyDescent="0.15">
      <c r="A9" s="81" t="s">
        <v>256</v>
      </c>
      <c r="B9" s="208">
        <v>253371571.59063497</v>
      </c>
      <c r="C9" s="22">
        <v>20.713433340415101</v>
      </c>
      <c r="D9" s="208">
        <v>131654526.97067448</v>
      </c>
      <c r="E9" s="22">
        <v>20.862517976438589</v>
      </c>
      <c r="F9" s="208">
        <v>105180393.24422443</v>
      </c>
      <c r="G9" s="22">
        <v>20.730578012943365</v>
      </c>
      <c r="H9" s="208">
        <v>152819863.43271768</v>
      </c>
      <c r="I9" s="23">
        <v>20.93583649269759</v>
      </c>
      <c r="J9" s="208">
        <v>232529512.8864994</v>
      </c>
      <c r="K9" s="22">
        <v>20.987062061795722</v>
      </c>
      <c r="L9" s="208">
        <v>550243500.38834953</v>
      </c>
      <c r="M9" s="22">
        <v>20.483283070748413</v>
      </c>
      <c r="N9" s="208">
        <v>527073162.19827586</v>
      </c>
      <c r="O9" s="22">
        <v>20.571671035877142</v>
      </c>
      <c r="P9" s="208">
        <v>903896030.65789473</v>
      </c>
      <c r="Q9" s="22">
        <v>19.728847592393876</v>
      </c>
    </row>
    <row r="10" spans="1:17" ht="12.4" customHeight="1" x14ac:dyDescent="0.15">
      <c r="A10" s="81" t="s">
        <v>257</v>
      </c>
      <c r="B10" s="208">
        <v>196637882.05675772</v>
      </c>
      <c r="C10" s="22">
        <v>16.075385397868384</v>
      </c>
      <c r="D10" s="208">
        <v>108482012.29692082</v>
      </c>
      <c r="E10" s="22">
        <v>17.190505968464443</v>
      </c>
      <c r="F10" s="208">
        <v>88011883.270627066</v>
      </c>
      <c r="G10" s="22">
        <v>17.346742638348019</v>
      </c>
      <c r="H10" s="208">
        <v>124847313.33905013</v>
      </c>
      <c r="I10" s="23">
        <v>17.103685868491254</v>
      </c>
      <c r="J10" s="208">
        <v>180828881.45519713</v>
      </c>
      <c r="K10" s="22">
        <v>16.320796919734416</v>
      </c>
      <c r="L10" s="208">
        <v>412619661.75889969</v>
      </c>
      <c r="M10" s="22">
        <v>15.360118431928612</v>
      </c>
      <c r="N10" s="208">
        <v>399860472.2396552</v>
      </c>
      <c r="O10" s="22">
        <v>15.606558415642244</v>
      </c>
      <c r="P10" s="208">
        <v>607365186</v>
      </c>
      <c r="Q10" s="22">
        <v>13.256629945369372</v>
      </c>
    </row>
    <row r="11" spans="1:17" ht="12.4" customHeight="1" x14ac:dyDescent="0.15">
      <c r="A11" s="82" t="s">
        <v>215</v>
      </c>
      <c r="B11" s="208">
        <v>194889746.92479602</v>
      </c>
      <c r="C11" s="22">
        <v>15.932473230182778</v>
      </c>
      <c r="D11" s="208">
        <v>107688778.0271261</v>
      </c>
      <c r="E11" s="22">
        <v>17.064806802671185</v>
      </c>
      <c r="F11" s="208">
        <v>87434772.353135318</v>
      </c>
      <c r="G11" s="22">
        <v>17.232996696465062</v>
      </c>
      <c r="H11" s="208">
        <v>123881294.43667546</v>
      </c>
      <c r="I11" s="23">
        <v>16.97134434341277</v>
      </c>
      <c r="J11" s="208">
        <v>179847002.68339306</v>
      </c>
      <c r="K11" s="22">
        <v>16.232176982999462</v>
      </c>
      <c r="L11" s="208">
        <v>407726152.27508092</v>
      </c>
      <c r="M11" s="22">
        <v>15.177953372467288</v>
      </c>
      <c r="N11" s="208">
        <v>394933805.80344826</v>
      </c>
      <c r="O11" s="22">
        <v>15.41427057308459</v>
      </c>
      <c r="P11" s="208">
        <v>602977756.31578946</v>
      </c>
      <c r="Q11" s="22">
        <v>13.160867901255587</v>
      </c>
    </row>
    <row r="12" spans="1:17" ht="12.4" customHeight="1" x14ac:dyDescent="0.15">
      <c r="A12" s="82" t="s">
        <v>216</v>
      </c>
      <c r="B12" s="208">
        <v>1017003.2710180915</v>
      </c>
      <c r="C12" s="22">
        <v>8.3141251123675666E-2</v>
      </c>
      <c r="D12" s="208">
        <v>483383.10850439884</v>
      </c>
      <c r="E12" s="22">
        <v>7.6598876033530452E-2</v>
      </c>
      <c r="F12" s="208">
        <v>319235.58910891088</v>
      </c>
      <c r="G12" s="22">
        <v>6.2919885355093103E-2</v>
      </c>
      <c r="H12" s="208">
        <v>614614.50263852242</v>
      </c>
      <c r="I12" s="23">
        <v>8.4200237091207358E-2</v>
      </c>
      <c r="J12" s="208">
        <v>468933.21027479094</v>
      </c>
      <c r="K12" s="22">
        <v>4.2323790493114376E-2</v>
      </c>
      <c r="L12" s="208">
        <v>2937055.928802589</v>
      </c>
      <c r="M12" s="22">
        <v>0.10933440911491614</v>
      </c>
      <c r="N12" s="208">
        <v>2992276.8344827588</v>
      </c>
      <c r="O12" s="22">
        <v>0.11678859616096095</v>
      </c>
      <c r="P12" s="208">
        <v>2094210.5263157894</v>
      </c>
      <c r="Q12" s="22">
        <v>4.5709195414874573E-2</v>
      </c>
    </row>
    <row r="13" spans="1:17" ht="12.4" customHeight="1" x14ac:dyDescent="0.15">
      <c r="A13" s="82" t="s">
        <v>217</v>
      </c>
      <c r="B13" s="208">
        <v>252806.87371408302</v>
      </c>
      <c r="C13" s="22">
        <v>2.0667268603976826E-2</v>
      </c>
      <c r="D13" s="208">
        <v>213769.79765395896</v>
      </c>
      <c r="E13" s="22">
        <v>3.387484159484129E-2</v>
      </c>
      <c r="F13" s="208">
        <v>159604.94224422442</v>
      </c>
      <c r="G13" s="22">
        <v>3.1457409545546634E-2</v>
      </c>
      <c r="H13" s="208">
        <v>257073.09894459104</v>
      </c>
      <c r="I13" s="23">
        <v>3.5218199030419818E-2</v>
      </c>
      <c r="J13" s="208">
        <v>175080.65471923538</v>
      </c>
      <c r="K13" s="22">
        <v>1.5801987974773574E-2</v>
      </c>
      <c r="L13" s="208">
        <v>444236.35113268608</v>
      </c>
      <c r="M13" s="22">
        <v>1.653707662906519E-2</v>
      </c>
      <c r="N13" s="208">
        <v>471272.52586206899</v>
      </c>
      <c r="O13" s="22">
        <v>1.8393771615778733E-2</v>
      </c>
      <c r="P13" s="208">
        <v>31578.947368421053</v>
      </c>
      <c r="Q13" s="22">
        <v>6.8925652799509292E-4</v>
      </c>
    </row>
    <row r="14" spans="1:17" ht="12.4" customHeight="1" x14ac:dyDescent="0.15">
      <c r="A14" s="82" t="s">
        <v>218</v>
      </c>
      <c r="B14" s="208">
        <v>478324.98722951399</v>
      </c>
      <c r="C14" s="22">
        <v>3.9103647957952868E-2</v>
      </c>
      <c r="D14" s="208">
        <v>96081.363636363632</v>
      </c>
      <c r="E14" s="22">
        <v>1.5225448164884321E-2</v>
      </c>
      <c r="F14" s="208">
        <v>98270.38613861386</v>
      </c>
      <c r="G14" s="22">
        <v>1.9368646982316429E-2</v>
      </c>
      <c r="H14" s="208">
        <v>94331.300791556729</v>
      </c>
      <c r="I14" s="23">
        <v>1.2923088956855417E-2</v>
      </c>
      <c r="J14" s="208">
        <v>337864.90681003587</v>
      </c>
      <c r="K14" s="22">
        <v>3.0494158267067611E-2</v>
      </c>
      <c r="L14" s="208">
        <v>1512217.2038834952</v>
      </c>
      <c r="M14" s="22">
        <v>5.6293573717344628E-2</v>
      </c>
      <c r="N14" s="208">
        <v>1463117.0758620689</v>
      </c>
      <c r="O14" s="22">
        <v>5.7105474780911616E-2</v>
      </c>
      <c r="P14" s="208">
        <v>2261640.210526316</v>
      </c>
      <c r="Q14" s="22">
        <v>4.9363592170912879E-2</v>
      </c>
    </row>
    <row r="15" spans="1:17" ht="12.4" customHeight="1" x14ac:dyDescent="0.15">
      <c r="A15" s="81" t="s">
        <v>219</v>
      </c>
      <c r="B15" s="208">
        <v>56733689.533877261</v>
      </c>
      <c r="C15" s="22">
        <v>4.6380479425467165</v>
      </c>
      <c r="D15" s="208">
        <v>23172514.673753664</v>
      </c>
      <c r="E15" s="22">
        <v>3.6720120079741458</v>
      </c>
      <c r="F15" s="208">
        <v>17168509.973597359</v>
      </c>
      <c r="G15" s="22">
        <v>3.3838353745953489</v>
      </c>
      <c r="H15" s="208">
        <v>27972550.093667544</v>
      </c>
      <c r="I15" s="23">
        <v>3.8321506242063381</v>
      </c>
      <c r="J15" s="208">
        <v>51700631.431302272</v>
      </c>
      <c r="K15" s="22">
        <v>4.6662651420613059</v>
      </c>
      <c r="L15" s="208">
        <v>137623838.62944984</v>
      </c>
      <c r="M15" s="22">
        <v>5.1231646388198007</v>
      </c>
      <c r="N15" s="208">
        <v>127212689.95862068</v>
      </c>
      <c r="O15" s="22">
        <v>4.9651126202349003</v>
      </c>
      <c r="P15" s="208">
        <v>296530844.65789473</v>
      </c>
      <c r="Q15" s="22">
        <v>6.4722176470245047</v>
      </c>
    </row>
    <row r="16" spans="1:17" ht="12.4" customHeight="1" x14ac:dyDescent="0.15">
      <c r="A16" s="82" t="s">
        <v>215</v>
      </c>
      <c r="B16" s="208">
        <v>54967380.213550903</v>
      </c>
      <c r="C16" s="22">
        <v>4.4936500129153467</v>
      </c>
      <c r="D16" s="208">
        <v>22660838.781524926</v>
      </c>
      <c r="E16" s="22">
        <v>3.5909297410338681</v>
      </c>
      <c r="F16" s="208">
        <v>16932899.504950494</v>
      </c>
      <c r="G16" s="22">
        <v>3.3373976208439555</v>
      </c>
      <c r="H16" s="208">
        <v>27240167.54353562</v>
      </c>
      <c r="I16" s="23">
        <v>3.7318165382096078</v>
      </c>
      <c r="J16" s="208">
        <v>50494207.798088409</v>
      </c>
      <c r="K16" s="22">
        <v>4.5573788017908772</v>
      </c>
      <c r="L16" s="208">
        <v>132330111.32200648</v>
      </c>
      <c r="M16" s="22">
        <v>4.9261011299165904</v>
      </c>
      <c r="N16" s="208">
        <v>122861243.5</v>
      </c>
      <c r="O16" s="22">
        <v>4.795275619421524</v>
      </c>
      <c r="P16" s="208">
        <v>276854935.97368419</v>
      </c>
      <c r="Q16" s="22">
        <v>6.0427622777049681</v>
      </c>
    </row>
    <row r="17" spans="1:17" ht="12.4" customHeight="1" x14ac:dyDescent="0.15">
      <c r="A17" s="82" t="s">
        <v>216</v>
      </c>
      <c r="B17" s="208">
        <v>469617.89783611207</v>
      </c>
      <c r="C17" s="22">
        <v>3.839183283754679E-2</v>
      </c>
      <c r="D17" s="208">
        <v>256351.88343108504</v>
      </c>
      <c r="E17" s="22">
        <v>4.0622574091707303E-2</v>
      </c>
      <c r="F17" s="208">
        <v>128696.48349834983</v>
      </c>
      <c r="G17" s="22">
        <v>2.5365492644234051E-2</v>
      </c>
      <c r="H17" s="208">
        <v>358408.83905013191</v>
      </c>
      <c r="I17" s="23">
        <v>4.9100873952781336E-2</v>
      </c>
      <c r="J17" s="208">
        <v>394183.05376344087</v>
      </c>
      <c r="K17" s="22">
        <v>3.5577179474329881E-2</v>
      </c>
      <c r="L17" s="208">
        <v>1042488.1375404531</v>
      </c>
      <c r="M17" s="22">
        <v>3.880750904657216E-2</v>
      </c>
      <c r="N17" s="208">
        <v>1066564.9465517241</v>
      </c>
      <c r="O17" s="22">
        <v>4.162804102441877E-2</v>
      </c>
      <c r="P17" s="208">
        <v>675000</v>
      </c>
      <c r="Q17" s="22">
        <v>1.4732858285895111E-2</v>
      </c>
    </row>
    <row r="18" spans="1:17" ht="12.4" customHeight="1" x14ac:dyDescent="0.15">
      <c r="A18" s="82" t="s">
        <v>217</v>
      </c>
      <c r="B18" s="208">
        <v>618829.87300461158</v>
      </c>
      <c r="C18" s="22">
        <v>5.0590092815339126E-2</v>
      </c>
      <c r="D18" s="208">
        <v>162020.05205278593</v>
      </c>
      <c r="E18" s="22">
        <v>2.5674364006090546E-2</v>
      </c>
      <c r="F18" s="208">
        <v>57986.861386138611</v>
      </c>
      <c r="G18" s="22">
        <v>1.1428947131808602E-2</v>
      </c>
      <c r="H18" s="208">
        <v>245191.70580474933</v>
      </c>
      <c r="I18" s="23">
        <v>3.3590485862159458E-2</v>
      </c>
      <c r="J18" s="208">
        <v>430769.66786140978</v>
      </c>
      <c r="K18" s="22">
        <v>3.8879321775207788E-2</v>
      </c>
      <c r="L18" s="208">
        <v>1881766.7459546926</v>
      </c>
      <c r="M18" s="22">
        <v>7.0050370251183436E-2</v>
      </c>
      <c r="N18" s="208">
        <v>1412806.0155172413</v>
      </c>
      <c r="O18" s="22">
        <v>5.5141833569199508E-2</v>
      </c>
      <c r="P18" s="208">
        <v>9039588.421052631</v>
      </c>
      <c r="Q18" s="22">
        <v>0.1973021854373137</v>
      </c>
    </row>
    <row r="19" spans="1:17" ht="12.4" customHeight="1" x14ac:dyDescent="0.15">
      <c r="A19" s="81" t="s">
        <v>218</v>
      </c>
      <c r="B19" s="208">
        <v>677861.54948563315</v>
      </c>
      <c r="C19" s="22">
        <v>5.541600397848314E-2</v>
      </c>
      <c r="D19" s="208">
        <v>93303.956744868032</v>
      </c>
      <c r="E19" s="22">
        <v>1.4785328842480632E-2</v>
      </c>
      <c r="F19" s="208">
        <v>48927.123762376235</v>
      </c>
      <c r="G19" s="22">
        <v>9.6433139753503566E-3</v>
      </c>
      <c r="H19" s="208">
        <v>128782.00527704485</v>
      </c>
      <c r="I19" s="23">
        <v>1.7642726181789664E-2</v>
      </c>
      <c r="J19" s="208">
        <v>381470.91158900835</v>
      </c>
      <c r="K19" s="22">
        <v>3.442983902089071E-2</v>
      </c>
      <c r="L19" s="208">
        <v>2369472.42394822</v>
      </c>
      <c r="M19" s="22">
        <v>8.8205629605454972E-2</v>
      </c>
      <c r="N19" s="208">
        <v>1872075.4965517242</v>
      </c>
      <c r="O19" s="22">
        <v>7.3067126219758041E-2</v>
      </c>
      <c r="P19" s="208">
        <v>9961320.2631578948</v>
      </c>
      <c r="Q19" s="22">
        <v>0.21742032559632687</v>
      </c>
    </row>
    <row r="20" spans="1:17" ht="6" customHeight="1" x14ac:dyDescent="0.15">
      <c r="A20" s="81"/>
      <c r="B20" s="208"/>
      <c r="C20" s="22"/>
      <c r="D20" s="208"/>
      <c r="E20" s="22"/>
      <c r="F20" s="208"/>
      <c r="G20" s="22"/>
      <c r="H20" s="208"/>
      <c r="I20" s="23"/>
      <c r="J20" s="208"/>
      <c r="K20" s="22"/>
      <c r="L20" s="208"/>
      <c r="M20" s="22"/>
      <c r="N20" s="208"/>
      <c r="O20" s="22"/>
      <c r="P20" s="208"/>
      <c r="Q20" s="22"/>
    </row>
    <row r="21" spans="1:17" ht="12.4" customHeight="1" x14ac:dyDescent="0.15">
      <c r="A21" s="82" t="s">
        <v>220</v>
      </c>
      <c r="B21" s="208">
        <v>418057219.57765716</v>
      </c>
      <c r="C21" s="22">
        <v>34.176684842101466</v>
      </c>
      <c r="D21" s="208">
        <v>169259817.38933039</v>
      </c>
      <c r="E21" s="22">
        <v>26.821607006040704</v>
      </c>
      <c r="F21" s="208">
        <v>126656891.76563241</v>
      </c>
      <c r="G21" s="22">
        <v>24.96349837300637</v>
      </c>
      <c r="H21" s="208">
        <v>203319676.13334224</v>
      </c>
      <c r="I21" s="23">
        <v>27.854150629770547</v>
      </c>
      <c r="J21" s="208">
        <v>365336427.75704253</v>
      </c>
      <c r="K21" s="22">
        <v>32.973613489287814</v>
      </c>
      <c r="L21" s="208">
        <v>1038586279.996318</v>
      </c>
      <c r="M21" s="22">
        <v>38.662259075383318</v>
      </c>
      <c r="N21" s="208">
        <v>988903748.13228381</v>
      </c>
      <c r="O21" s="22">
        <v>38.596923637463462</v>
      </c>
      <c r="P21" s="208">
        <v>1796898608.4473684</v>
      </c>
      <c r="Q21" s="22">
        <v>39.219929707225489</v>
      </c>
    </row>
    <row r="22" spans="1:17" ht="6" customHeight="1" x14ac:dyDescent="0.15">
      <c r="A22" s="81"/>
      <c r="B22" s="208"/>
      <c r="C22" s="22"/>
      <c r="D22" s="208"/>
      <c r="E22" s="22"/>
      <c r="F22" s="208"/>
      <c r="G22" s="22"/>
      <c r="H22" s="208"/>
      <c r="I22" s="23"/>
      <c r="J22" s="208"/>
      <c r="K22" s="22"/>
      <c r="L22" s="208"/>
      <c r="M22" s="22"/>
      <c r="N22" s="208"/>
      <c r="O22" s="22"/>
      <c r="P22" s="208"/>
      <c r="Q22" s="22"/>
    </row>
    <row r="23" spans="1:17" ht="12.4" customHeight="1" x14ac:dyDescent="0.15">
      <c r="A23" s="81" t="s">
        <v>221</v>
      </c>
      <c r="B23" s="208">
        <v>201618998.08265343</v>
      </c>
      <c r="C23" s="22">
        <v>16.482597675534496</v>
      </c>
      <c r="D23" s="208">
        <v>90065823.415689155</v>
      </c>
      <c r="E23" s="22">
        <v>14.272200913312293</v>
      </c>
      <c r="F23" s="208">
        <v>72059689.5</v>
      </c>
      <c r="G23" s="22">
        <v>14.202637665554215</v>
      </c>
      <c r="H23" s="208">
        <v>104461228.63060686</v>
      </c>
      <c r="I23" s="23">
        <v>14.310856935162445</v>
      </c>
      <c r="J23" s="208">
        <v>172386840.57108721</v>
      </c>
      <c r="K23" s="22">
        <v>15.558856494350595</v>
      </c>
      <c r="L23" s="208">
        <v>487421338.0226537</v>
      </c>
      <c r="M23" s="22">
        <v>18.144674556618089</v>
      </c>
      <c r="N23" s="208">
        <v>442250367.46896553</v>
      </c>
      <c r="O23" s="22">
        <v>17.261036470008872</v>
      </c>
      <c r="P23" s="208">
        <v>1176872993.8421052</v>
      </c>
      <c r="Q23" s="22">
        <v>25.68696746484866</v>
      </c>
    </row>
    <row r="24" spans="1:17" ht="12.4" customHeight="1" x14ac:dyDescent="0.15">
      <c r="A24" s="81" t="s">
        <v>258</v>
      </c>
      <c r="B24" s="208">
        <v>1249082.7176303654</v>
      </c>
      <c r="C24" s="22">
        <v>0.10211402741781554</v>
      </c>
      <c r="D24" s="208">
        <v>707264.4024926686</v>
      </c>
      <c r="E24" s="22">
        <v>0.11207602693665887</v>
      </c>
      <c r="F24" s="208">
        <v>387466.28547854786</v>
      </c>
      <c r="G24" s="22">
        <v>7.636784585742637E-2</v>
      </c>
      <c r="H24" s="208">
        <v>962934.13720316626</v>
      </c>
      <c r="I24" s="23">
        <v>0.13191892203593109</v>
      </c>
      <c r="J24" s="208">
        <v>1030542.6798088411</v>
      </c>
      <c r="K24" s="22">
        <v>9.3012120956165928E-2</v>
      </c>
      <c r="L24" s="208">
        <v>2740924.4546925565</v>
      </c>
      <c r="M24" s="22">
        <v>0.10203324790093804</v>
      </c>
      <c r="N24" s="208">
        <v>2564484.5689655175</v>
      </c>
      <c r="O24" s="22">
        <v>0.10009185956141703</v>
      </c>
      <c r="P24" s="208">
        <v>5433954.2894736845</v>
      </c>
      <c r="Q24" s="22">
        <v>0.11860396811681133</v>
      </c>
    </row>
    <row r="25" spans="1:17" ht="12.4" customHeight="1" x14ac:dyDescent="0.15">
      <c r="A25" s="81" t="s">
        <v>259</v>
      </c>
      <c r="B25" s="208">
        <v>1106270.8612983327</v>
      </c>
      <c r="C25" s="22">
        <v>9.0438984918833648E-2</v>
      </c>
      <c r="D25" s="208">
        <v>378700.14662756596</v>
      </c>
      <c r="E25" s="22">
        <v>6.0010383224098018E-2</v>
      </c>
      <c r="F25" s="208">
        <v>274319.94224422442</v>
      </c>
      <c r="G25" s="22">
        <v>5.4067215265068254E-2</v>
      </c>
      <c r="H25" s="208">
        <v>462149.22823218995</v>
      </c>
      <c r="I25" s="23">
        <v>6.3312978170245213E-2</v>
      </c>
      <c r="J25" s="208">
        <v>929712.36200716847</v>
      </c>
      <c r="K25" s="22">
        <v>8.3911632544412362E-2</v>
      </c>
      <c r="L25" s="208">
        <v>2951231.8948220066</v>
      </c>
      <c r="M25" s="22">
        <v>0.10986212152691574</v>
      </c>
      <c r="N25" s="208">
        <v>2260743.9344827584</v>
      </c>
      <c r="O25" s="22">
        <v>8.8236859419221686E-2</v>
      </c>
      <c r="P25" s="208">
        <v>13490258.657894736</v>
      </c>
      <c r="Q25" s="22">
        <v>0.29444454673604847</v>
      </c>
    </row>
    <row r="26" spans="1:17" ht="12.4" customHeight="1" x14ac:dyDescent="0.15">
      <c r="A26" s="81" t="s">
        <v>260</v>
      </c>
      <c r="B26" s="208">
        <v>5294519.4902447676</v>
      </c>
      <c r="C26" s="22">
        <v>0.43283339106369989</v>
      </c>
      <c r="D26" s="208">
        <v>2188673.6217008797</v>
      </c>
      <c r="E26" s="22">
        <v>0.34682622639677563</v>
      </c>
      <c r="F26" s="208">
        <v>1612329.511551155</v>
      </c>
      <c r="G26" s="22">
        <v>0.31778282711086431</v>
      </c>
      <c r="H26" s="208">
        <v>2649444.7704485487</v>
      </c>
      <c r="I26" s="23">
        <v>0.3629655285941587</v>
      </c>
      <c r="J26" s="208">
        <v>3599460.2688172045</v>
      </c>
      <c r="K26" s="22">
        <v>0.32487100287999848</v>
      </c>
      <c r="L26" s="208">
        <v>14445228.766990291</v>
      </c>
      <c r="M26" s="22">
        <v>0.53773594717093565</v>
      </c>
      <c r="N26" s="208">
        <v>13661049.244827585</v>
      </c>
      <c r="O26" s="22">
        <v>0.53319089497444772</v>
      </c>
      <c r="P26" s="208">
        <v>26414284.631578948</v>
      </c>
      <c r="Q26" s="22">
        <v>0.57653024029681443</v>
      </c>
    </row>
    <row r="27" spans="1:17" ht="12.4" customHeight="1" x14ac:dyDescent="0.15">
      <c r="A27" s="81" t="s">
        <v>261</v>
      </c>
      <c r="B27" s="208">
        <v>76324733.450514361</v>
      </c>
      <c r="C27" s="22">
        <v>6.23963954845917</v>
      </c>
      <c r="D27" s="208">
        <v>33404774.595307916</v>
      </c>
      <c r="E27" s="22">
        <v>5.2934580111227305</v>
      </c>
      <c r="F27" s="208">
        <v>27340470.952145215</v>
      </c>
      <c r="G27" s="22">
        <v>5.3886827050361985</v>
      </c>
      <c r="H27" s="208">
        <v>38253017.349604219</v>
      </c>
      <c r="I27" s="23">
        <v>5.2405420250636059</v>
      </c>
      <c r="J27" s="208">
        <v>67325166.26284349</v>
      </c>
      <c r="K27" s="22">
        <v>6.0764649834737074</v>
      </c>
      <c r="L27" s="208">
        <v>183242956.12783173</v>
      </c>
      <c r="M27" s="22">
        <v>6.8213751519791366</v>
      </c>
      <c r="N27" s="208">
        <v>163623278.44827586</v>
      </c>
      <c r="O27" s="22">
        <v>6.3862182699854939</v>
      </c>
      <c r="P27" s="208">
        <v>482701194.39473683</v>
      </c>
      <c r="Q27" s="22">
        <v>10.535656728074022</v>
      </c>
    </row>
    <row r="28" spans="1:17" ht="12.4" customHeight="1" x14ac:dyDescent="0.15">
      <c r="A28" s="81" t="s">
        <v>262</v>
      </c>
      <c r="B28" s="208">
        <v>60277721.576090813</v>
      </c>
      <c r="C28" s="22">
        <v>4.9277768612325525</v>
      </c>
      <c r="D28" s="208">
        <v>25788469.551319648</v>
      </c>
      <c r="E28" s="22">
        <v>4.0865469800296763</v>
      </c>
      <c r="F28" s="208">
        <v>20022430.630363036</v>
      </c>
      <c r="G28" s="22">
        <v>3.9463301798815063</v>
      </c>
      <c r="H28" s="208">
        <v>30398257.92348285</v>
      </c>
      <c r="I28" s="23">
        <v>4.1644649017048803</v>
      </c>
      <c r="J28" s="208">
        <v>52325976.420549579</v>
      </c>
      <c r="K28" s="22">
        <v>4.7227059522468595</v>
      </c>
      <c r="L28" s="208">
        <v>147169227.16990292</v>
      </c>
      <c r="M28" s="22">
        <v>5.4784998592383687</v>
      </c>
      <c r="N28" s="208">
        <v>137173392.46034482</v>
      </c>
      <c r="O28" s="22">
        <v>5.3538789431056983</v>
      </c>
      <c r="P28" s="208">
        <v>299737230.63157892</v>
      </c>
      <c r="Q28" s="22">
        <v>6.5422016917062393</v>
      </c>
    </row>
    <row r="29" spans="1:17" ht="12.4" customHeight="1" x14ac:dyDescent="0.15">
      <c r="A29" s="81" t="s">
        <v>263</v>
      </c>
      <c r="B29" s="208">
        <v>59058.217098261797</v>
      </c>
      <c r="C29" s="22">
        <v>4.8280808907996062E-3</v>
      </c>
      <c r="D29" s="208">
        <v>102433.28005865103</v>
      </c>
      <c r="E29" s="22">
        <v>1.6231998973230802E-2</v>
      </c>
      <c r="F29" s="208">
        <v>22031.572607260725</v>
      </c>
      <c r="G29" s="22">
        <v>4.3423229424722071E-3</v>
      </c>
      <c r="H29" s="208">
        <v>166712.21767810028</v>
      </c>
      <c r="I29" s="23">
        <v>2.283904495295129E-2</v>
      </c>
      <c r="J29" s="208">
        <v>27034.09916367981</v>
      </c>
      <c r="K29" s="22">
        <v>2.4399755105917529E-3</v>
      </c>
      <c r="L29" s="208">
        <v>6696.7297734627828</v>
      </c>
      <c r="M29" s="22">
        <v>2.4929147096028369E-4</v>
      </c>
      <c r="N29" s="208">
        <v>7135.4810344827583</v>
      </c>
      <c r="O29" s="22">
        <v>2.7849789944133071E-4</v>
      </c>
      <c r="P29" s="208">
        <v>0</v>
      </c>
      <c r="Q29" s="22">
        <v>0</v>
      </c>
    </row>
    <row r="30" spans="1:17" ht="12.4" customHeight="1" x14ac:dyDescent="0.15">
      <c r="A30" s="81" t="s">
        <v>264</v>
      </c>
      <c r="B30" s="208">
        <v>711241.30400851369</v>
      </c>
      <c r="C30" s="22">
        <v>5.8144839403422584E-2</v>
      </c>
      <c r="D30" s="208">
        <v>154468.57844574781</v>
      </c>
      <c r="E30" s="22">
        <v>2.4477726431216072E-2</v>
      </c>
      <c r="F30" s="208">
        <v>60424.975247524751</v>
      </c>
      <c r="G30" s="22">
        <v>1.1909488305395434E-2</v>
      </c>
      <c r="H30" s="208">
        <v>229653.83377308707</v>
      </c>
      <c r="I30" s="23">
        <v>3.1461846685338316E-2</v>
      </c>
      <c r="J30" s="208">
        <v>1617213.2078853047</v>
      </c>
      <c r="K30" s="22">
        <v>0.14596234920773885</v>
      </c>
      <c r="L30" s="208">
        <v>713085.1779935275</v>
      </c>
      <c r="M30" s="22">
        <v>2.6545203249266233E-2</v>
      </c>
      <c r="N30" s="208">
        <v>705712.88965517236</v>
      </c>
      <c r="O30" s="22">
        <v>2.7543981467800793E-2</v>
      </c>
      <c r="P30" s="208">
        <v>825609.57894736843</v>
      </c>
      <c r="Q30" s="22">
        <v>1.8020131742383868E-2</v>
      </c>
    </row>
    <row r="31" spans="1:17" ht="12.4" customHeight="1" x14ac:dyDescent="0.15">
      <c r="A31" s="81" t="s">
        <v>265</v>
      </c>
      <c r="B31" s="208">
        <v>533258.24831500533</v>
      </c>
      <c r="C31" s="22">
        <v>4.3594508690759724E-2</v>
      </c>
      <c r="D31" s="208">
        <v>125933.95381231671</v>
      </c>
      <c r="E31" s="22">
        <v>1.9956012419069073E-2</v>
      </c>
      <c r="F31" s="208">
        <v>71676.810231023104</v>
      </c>
      <c r="G31" s="22">
        <v>1.4127173899825235E-2</v>
      </c>
      <c r="H31" s="208">
        <v>169311.03693931398</v>
      </c>
      <c r="I31" s="23">
        <v>2.319507494738194E-2</v>
      </c>
      <c r="J31" s="208">
        <v>543819.62007168459</v>
      </c>
      <c r="K31" s="22">
        <v>4.9082699117154779E-2</v>
      </c>
      <c r="L31" s="208">
        <v>1417967.7459546926</v>
      </c>
      <c r="M31" s="22">
        <v>5.2785057352030484E-2</v>
      </c>
      <c r="N31" s="208">
        <v>1369541.8913793103</v>
      </c>
      <c r="O31" s="22">
        <v>5.3453234351381503E-2</v>
      </c>
      <c r="P31" s="208">
        <v>2157099.210526316</v>
      </c>
      <c r="Q31" s="22">
        <v>4.7081832558963609E-2</v>
      </c>
    </row>
    <row r="32" spans="1:17" ht="12.4" customHeight="1" x14ac:dyDescent="0.15">
      <c r="A32" s="81" t="s">
        <v>266</v>
      </c>
      <c r="B32" s="208">
        <v>14743454.105001774</v>
      </c>
      <c r="C32" s="22">
        <v>1.2052952582416363</v>
      </c>
      <c r="D32" s="208">
        <v>7233469.231671554</v>
      </c>
      <c r="E32" s="22">
        <v>1.1462452932695391</v>
      </c>
      <c r="F32" s="208">
        <v>7163906.9636963699</v>
      </c>
      <c r="G32" s="22">
        <v>1.4119735400069993</v>
      </c>
      <c r="H32" s="208">
        <v>7289082.3377308706</v>
      </c>
      <c r="I32" s="23">
        <v>0.99858115677305437</v>
      </c>
      <c r="J32" s="208">
        <v>12811122.915173238</v>
      </c>
      <c r="K32" s="22">
        <v>1.1562740073913622</v>
      </c>
      <c r="L32" s="208">
        <v>33935979.304207116</v>
      </c>
      <c r="M32" s="22">
        <v>1.263295740668511</v>
      </c>
      <c r="N32" s="208">
        <v>24367495.725862067</v>
      </c>
      <c r="O32" s="22">
        <v>0.95106361316117205</v>
      </c>
      <c r="P32" s="208">
        <v>179981254.97368422</v>
      </c>
      <c r="Q32" s="22">
        <v>3.9283530720664359</v>
      </c>
    </row>
    <row r="33" spans="1:17" ht="12.4" customHeight="1" x14ac:dyDescent="0.15">
      <c r="A33" s="81" t="s">
        <v>267</v>
      </c>
      <c r="B33" s="208">
        <v>77942.497339482084</v>
      </c>
      <c r="C33" s="22">
        <v>6.371893708877782E-3</v>
      </c>
      <c r="D33" s="208">
        <v>6231.6715542521997</v>
      </c>
      <c r="E33" s="22">
        <v>9.8749631186481222E-4</v>
      </c>
      <c r="F33" s="208">
        <v>0</v>
      </c>
      <c r="G33" s="22">
        <v>0</v>
      </c>
      <c r="H33" s="208">
        <v>11213.720316622692</v>
      </c>
      <c r="I33" s="23">
        <v>1.5362441095690142E-3</v>
      </c>
      <c r="J33" s="208">
        <v>108984.34886499403</v>
      </c>
      <c r="K33" s="22">
        <v>9.8364343734314141E-3</v>
      </c>
      <c r="L33" s="208">
        <v>194174.75728155341</v>
      </c>
      <c r="M33" s="22">
        <v>7.2283207630527398E-3</v>
      </c>
      <c r="N33" s="208">
        <v>206896.55172413794</v>
      </c>
      <c r="O33" s="22">
        <v>8.0751745787526804E-3</v>
      </c>
      <c r="P33" s="208">
        <v>0</v>
      </c>
      <c r="Q33" s="22">
        <v>0</v>
      </c>
    </row>
    <row r="34" spans="1:17" ht="12.4" customHeight="1" x14ac:dyDescent="0.15">
      <c r="A34" s="81" t="s">
        <v>268</v>
      </c>
      <c r="B34" s="208">
        <v>257229.72685349415</v>
      </c>
      <c r="C34" s="22">
        <v>2.1028842213448903E-2</v>
      </c>
      <c r="D34" s="208">
        <v>103202.95747800586</v>
      </c>
      <c r="E34" s="22">
        <v>1.6353965223589409E-2</v>
      </c>
      <c r="F34" s="208">
        <v>105268.62046204621</v>
      </c>
      <c r="G34" s="22">
        <v>2.0747967197044175E-2</v>
      </c>
      <c r="H34" s="208">
        <v>101551.51715039578</v>
      </c>
      <c r="I34" s="23">
        <v>1.391223569298705E-2</v>
      </c>
      <c r="J34" s="208">
        <v>108735.71804062127</v>
      </c>
      <c r="K34" s="22">
        <v>9.8139940798238953E-3</v>
      </c>
      <c r="L34" s="208">
        <v>798300.92233009706</v>
      </c>
      <c r="M34" s="22">
        <v>2.9717431930020383E-2</v>
      </c>
      <c r="N34" s="208">
        <v>803568.91379310342</v>
      </c>
      <c r="O34" s="22">
        <v>3.1363303113866869E-2</v>
      </c>
      <c r="P34" s="208">
        <v>717894.73684210528</v>
      </c>
      <c r="Q34" s="22">
        <v>1.5669098403088447E-2</v>
      </c>
    </row>
    <row r="35" spans="1:17" ht="12.4" customHeight="1" x14ac:dyDescent="0.15">
      <c r="A35" s="81" t="s">
        <v>269</v>
      </c>
      <c r="B35" s="208">
        <v>28373.721177722597</v>
      </c>
      <c r="C35" s="22">
        <v>2.3195861261966623E-3</v>
      </c>
      <c r="D35" s="208">
        <v>19996.909090909092</v>
      </c>
      <c r="E35" s="22">
        <v>3.1687924827319127E-3</v>
      </c>
      <c r="F35" s="208">
        <v>29887.336633663366</v>
      </c>
      <c r="G35" s="22">
        <v>5.8906583686620748E-3</v>
      </c>
      <c r="H35" s="208">
        <v>12089.786279683378</v>
      </c>
      <c r="I35" s="23">
        <v>1.6562623673233884E-3</v>
      </c>
      <c r="J35" s="208">
        <v>11757.46714456392</v>
      </c>
      <c r="K35" s="22">
        <v>1.0611758034040659E-3</v>
      </c>
      <c r="L35" s="208">
        <v>69366.886731391583</v>
      </c>
      <c r="M35" s="22">
        <v>2.5822414542885537E-3</v>
      </c>
      <c r="N35" s="208">
        <v>65565.782758620684</v>
      </c>
      <c r="O35" s="22">
        <v>2.5590331871474335E-3</v>
      </c>
      <c r="P35" s="208">
        <v>127383.73684210527</v>
      </c>
      <c r="Q35" s="22">
        <v>2.7803356189962858E-3</v>
      </c>
    </row>
    <row r="36" spans="1:17" ht="12.4" customHeight="1" x14ac:dyDescent="0.15">
      <c r="A36" s="81" t="s">
        <v>270</v>
      </c>
      <c r="B36" s="208">
        <v>1312596.7864490955</v>
      </c>
      <c r="C36" s="22">
        <v>0.10730637959211894</v>
      </c>
      <c r="D36" s="208">
        <v>378196.96480938414</v>
      </c>
      <c r="E36" s="22">
        <v>5.993064696307622E-2</v>
      </c>
      <c r="F36" s="208">
        <v>197761.35148514851</v>
      </c>
      <c r="G36" s="22">
        <v>3.8977864585357062E-2</v>
      </c>
      <c r="H36" s="208">
        <v>522450.23878627969</v>
      </c>
      <c r="I36" s="23">
        <v>7.1574025320445545E-2</v>
      </c>
      <c r="J36" s="208">
        <v>934257.85902031069</v>
      </c>
      <c r="K36" s="22">
        <v>8.4321888544746759E-2</v>
      </c>
      <c r="L36" s="208">
        <v>3887339.5679611652</v>
      </c>
      <c r="M36" s="22">
        <v>0.14470952715747032</v>
      </c>
      <c r="N36" s="208">
        <v>4065583.7913793102</v>
      </c>
      <c r="O36" s="22">
        <v>0.15867977791968652</v>
      </c>
      <c r="P36" s="208">
        <v>1166769.8421052631</v>
      </c>
      <c r="Q36" s="22">
        <v>2.5466451460730455E-2</v>
      </c>
    </row>
    <row r="37" spans="1:17" ht="12.4" customHeight="1" x14ac:dyDescent="0.15">
      <c r="A37" s="81" t="s">
        <v>271</v>
      </c>
      <c r="B37" s="208">
        <v>1662983.062433487</v>
      </c>
      <c r="C37" s="22">
        <v>0.13595088270442959</v>
      </c>
      <c r="D37" s="208">
        <v>709536.67302052781</v>
      </c>
      <c r="E37" s="22">
        <v>0.11243610027272695</v>
      </c>
      <c r="F37" s="208">
        <v>684169.27887788776</v>
      </c>
      <c r="G37" s="22">
        <v>0.13484665889111491</v>
      </c>
      <c r="H37" s="208">
        <v>729817.20184696571</v>
      </c>
      <c r="I37" s="23">
        <v>9.9982641419864987E-2</v>
      </c>
      <c r="J37" s="208">
        <v>1358933.4086021506</v>
      </c>
      <c r="K37" s="22">
        <v>0.12265118276879512</v>
      </c>
      <c r="L37" s="208">
        <v>4179148.8155339807</v>
      </c>
      <c r="M37" s="22">
        <v>0.15557237499933943</v>
      </c>
      <c r="N37" s="208">
        <v>3908183.1862068963</v>
      </c>
      <c r="O37" s="22">
        <v>0.15253643065277181</v>
      </c>
      <c r="P37" s="208">
        <v>8314940</v>
      </c>
      <c r="Q37" s="22">
        <v>0.18148567803810473</v>
      </c>
    </row>
    <row r="38" spans="1:17" ht="12.4" customHeight="1" x14ac:dyDescent="0.15">
      <c r="A38" s="81" t="s">
        <v>272</v>
      </c>
      <c r="B38" s="208">
        <v>5508360.176303654</v>
      </c>
      <c r="C38" s="22">
        <v>0.45031512655731626</v>
      </c>
      <c r="D38" s="208">
        <v>1863176.1891495602</v>
      </c>
      <c r="E38" s="22">
        <v>0.29524656412356637</v>
      </c>
      <c r="F38" s="208">
        <v>1328690.5</v>
      </c>
      <c r="G38" s="22">
        <v>0.26187886559189322</v>
      </c>
      <c r="H38" s="208">
        <v>2290482.6899736146</v>
      </c>
      <c r="I38" s="23">
        <v>0.31378886232125308</v>
      </c>
      <c r="J38" s="208">
        <v>4525848.8160095578</v>
      </c>
      <c r="K38" s="22">
        <v>0.4084826429334168</v>
      </c>
      <c r="L38" s="208">
        <v>14884400.576051779</v>
      </c>
      <c r="M38" s="22">
        <v>0.55408449190676656</v>
      </c>
      <c r="N38" s="208">
        <v>13410523.02586207</v>
      </c>
      <c r="O38" s="22">
        <v>0.52341285402672444</v>
      </c>
      <c r="P38" s="208">
        <v>37380426.342105262</v>
      </c>
      <c r="Q38" s="22">
        <v>0.81588225772529988</v>
      </c>
    </row>
    <row r="39" spans="1:17" ht="12.4" customHeight="1" x14ac:dyDescent="0.15">
      <c r="A39" s="81" t="s">
        <v>273</v>
      </c>
      <c r="B39" s="208">
        <v>18924093.086200781</v>
      </c>
      <c r="C39" s="22">
        <v>1.547067566451952</v>
      </c>
      <c r="D39" s="208">
        <v>9631535.9633431081</v>
      </c>
      <c r="E39" s="22">
        <v>1.5262528133249722</v>
      </c>
      <c r="F39" s="208">
        <v>8571047.425742574</v>
      </c>
      <c r="G39" s="22">
        <v>1.6893145369728932</v>
      </c>
      <c r="H39" s="208">
        <v>10479367.168865435</v>
      </c>
      <c r="I39" s="23">
        <v>1.4356400579490323</v>
      </c>
      <c r="J39" s="208">
        <v>16607581.406212665</v>
      </c>
      <c r="K39" s="22">
        <v>1.4989251787519924</v>
      </c>
      <c r="L39" s="208">
        <v>42571290.807443365</v>
      </c>
      <c r="M39" s="22">
        <v>1.5847525680550054</v>
      </c>
      <c r="N39" s="208">
        <v>40899337.129310347</v>
      </c>
      <c r="O39" s="22">
        <v>1.5963015561264722</v>
      </c>
      <c r="P39" s="208">
        <v>68090583.789473683</v>
      </c>
      <c r="Q39" s="22">
        <v>1.4861761801099003</v>
      </c>
    </row>
    <row r="40" spans="1:17" ht="12.4" customHeight="1" x14ac:dyDescent="0.15">
      <c r="A40" s="81" t="s">
        <v>274</v>
      </c>
      <c r="B40" s="208">
        <v>9742455.0354735721</v>
      </c>
      <c r="C40" s="22">
        <v>0.79645751763862094</v>
      </c>
      <c r="D40" s="208">
        <v>3610427.1928152493</v>
      </c>
      <c r="E40" s="22">
        <v>0.57212314643391382</v>
      </c>
      <c r="F40" s="208">
        <v>2734309.315181518</v>
      </c>
      <c r="G40" s="22">
        <v>0.53891995286869476</v>
      </c>
      <c r="H40" s="208">
        <v>4310859.1635883907</v>
      </c>
      <c r="I40" s="23">
        <v>0.590574029871901</v>
      </c>
      <c r="J40" s="208">
        <v>7845314.5232974915</v>
      </c>
      <c r="K40" s="22">
        <v>0.70808260315377503</v>
      </c>
      <c r="L40" s="208">
        <v>25846002.909385115</v>
      </c>
      <c r="M40" s="22">
        <v>0.9621394772799241</v>
      </c>
      <c r="N40" s="208">
        <v>23312565.225862067</v>
      </c>
      <c r="O40" s="22">
        <v>0.90988966470740962</v>
      </c>
      <c r="P40" s="208">
        <v>64514262.289473683</v>
      </c>
      <c r="Q40" s="22">
        <v>1.4081177536739005</v>
      </c>
    </row>
    <row r="41" spans="1:17" ht="12.4" customHeight="1" x14ac:dyDescent="0.15">
      <c r="A41" s="81" t="s">
        <v>275</v>
      </c>
      <c r="B41" s="208">
        <v>114449.07023767293</v>
      </c>
      <c r="C41" s="22">
        <v>9.356350329115401E-3</v>
      </c>
      <c r="D41" s="208">
        <v>38171.871700879768</v>
      </c>
      <c r="E41" s="22">
        <v>6.0488718305242778E-3</v>
      </c>
      <c r="F41" s="208">
        <v>25037.608910891089</v>
      </c>
      <c r="G41" s="22">
        <v>4.9347990511843321E-3</v>
      </c>
      <c r="H41" s="208">
        <v>48672.350923482853</v>
      </c>
      <c r="I41" s="23">
        <v>6.6679576709468219E-3</v>
      </c>
      <c r="J41" s="208">
        <v>155916.89366786141</v>
      </c>
      <c r="K41" s="22">
        <v>1.4072353583293456E-2</v>
      </c>
      <c r="L41" s="208">
        <v>226639.24919093851</v>
      </c>
      <c r="M41" s="22">
        <v>8.4368391318451544E-3</v>
      </c>
      <c r="N41" s="208">
        <v>218212.16551724137</v>
      </c>
      <c r="O41" s="22">
        <v>8.5168231035037661E-3</v>
      </c>
      <c r="P41" s="208">
        <v>355263.15789473685</v>
      </c>
      <c r="Q41" s="22">
        <v>7.7541359399447953E-3</v>
      </c>
    </row>
    <row r="42" spans="1:17" ht="12.4" customHeight="1" x14ac:dyDescent="0.15">
      <c r="A42" s="81" t="s">
        <v>276</v>
      </c>
      <c r="B42" s="208">
        <v>3468103.677545229</v>
      </c>
      <c r="C42" s="22">
        <v>0.28352168276615275</v>
      </c>
      <c r="D42" s="208">
        <v>1341480.2206744868</v>
      </c>
      <c r="E42" s="22">
        <v>0.21257647467824789</v>
      </c>
      <c r="F42" s="208">
        <v>914003.01485148515</v>
      </c>
      <c r="G42" s="22">
        <v>0.18014584485768304</v>
      </c>
      <c r="H42" s="208">
        <v>1683236.4036939314</v>
      </c>
      <c r="I42" s="23">
        <v>0.23059804749667007</v>
      </c>
      <c r="J42" s="208">
        <v>1243589.7275985663</v>
      </c>
      <c r="K42" s="22">
        <v>0.11224078384089742</v>
      </c>
      <c r="L42" s="208">
        <v>11174628.873786408</v>
      </c>
      <c r="M42" s="22">
        <v>0.41598507982516458</v>
      </c>
      <c r="N42" s="208">
        <v>9920858.0275862068</v>
      </c>
      <c r="O42" s="22">
        <v>0.3872111926282632</v>
      </c>
      <c r="P42" s="208">
        <v>30311131.263157893</v>
      </c>
      <c r="Q42" s="22">
        <v>0.66158459464484465</v>
      </c>
    </row>
    <row r="43" spans="1:17" ht="12.4" customHeight="1" x14ac:dyDescent="0.15">
      <c r="A43" s="81" t="s">
        <v>510</v>
      </c>
      <c r="B43" s="208">
        <v>7291379.79354381</v>
      </c>
      <c r="C43" s="22">
        <v>0.59607914323250633</v>
      </c>
      <c r="D43" s="208">
        <v>3912752.2690615836</v>
      </c>
      <c r="E43" s="22">
        <v>0.62003082179491542</v>
      </c>
      <c r="F43" s="208">
        <v>3496051.995049505</v>
      </c>
      <c r="G43" s="22">
        <v>0.68905597692904375</v>
      </c>
      <c r="H43" s="208">
        <v>4245892.5936675463</v>
      </c>
      <c r="I43" s="23">
        <v>0.58167381588922706</v>
      </c>
      <c r="J43" s="208">
        <v>6413153.953405018</v>
      </c>
      <c r="K43" s="22">
        <v>0.57882226802607362</v>
      </c>
      <c r="L43" s="208">
        <v>15937857.093851132</v>
      </c>
      <c r="M43" s="22">
        <v>0.59330030825276536</v>
      </c>
      <c r="N43" s="208">
        <v>15159865.268965518</v>
      </c>
      <c r="O43" s="22">
        <v>0.59168970008011912</v>
      </c>
      <c r="P43" s="208">
        <v>27812469.157894738</v>
      </c>
      <c r="Q43" s="22">
        <v>0.60704765434680252</v>
      </c>
    </row>
    <row r="44" spans="1:17" ht="12.4" customHeight="1" x14ac:dyDescent="0.15">
      <c r="A44" s="81" t="s">
        <v>511</v>
      </c>
      <c r="B44" s="208">
        <v>8087299.4168144735</v>
      </c>
      <c r="C44" s="22">
        <v>0.66114653795815259</v>
      </c>
      <c r="D44" s="208">
        <v>5171061.0989736067</v>
      </c>
      <c r="E44" s="22">
        <v>0.81942761572208822</v>
      </c>
      <c r="F44" s="208">
        <v>3183663.597359736</v>
      </c>
      <c r="G44" s="22">
        <v>0.62748564191794387</v>
      </c>
      <c r="H44" s="208">
        <v>6759930.3416886544</v>
      </c>
      <c r="I44" s="23">
        <v>0.92608901196884286</v>
      </c>
      <c r="J44" s="208">
        <v>7027582.3930704901</v>
      </c>
      <c r="K44" s="22">
        <v>0.63427779982381927</v>
      </c>
      <c r="L44" s="208">
        <v>15959034.39158576</v>
      </c>
      <c r="M44" s="22">
        <v>0.5940886512025062</v>
      </c>
      <c r="N44" s="208">
        <v>14486614.66724138</v>
      </c>
      <c r="O44" s="22">
        <v>0.56541272204995097</v>
      </c>
      <c r="P44" s="208">
        <v>38432809.131578945</v>
      </c>
      <c r="Q44" s="22">
        <v>0.83885204513245648</v>
      </c>
    </row>
    <row r="45" spans="1:17" ht="12.4" customHeight="1" x14ac:dyDescent="0.15">
      <c r="A45" s="81" t="s">
        <v>512</v>
      </c>
      <c r="B45" s="208">
        <v>2859718.1897836113</v>
      </c>
      <c r="C45" s="22">
        <v>0.23378543111442257</v>
      </c>
      <c r="D45" s="208">
        <v>1211629.2184750733</v>
      </c>
      <c r="E45" s="22">
        <v>0.1919997506568456</v>
      </c>
      <c r="F45" s="208">
        <v>920437.63696369634</v>
      </c>
      <c r="G45" s="22">
        <v>0.18141407966425263</v>
      </c>
      <c r="H45" s="208">
        <v>1444428.820580475</v>
      </c>
      <c r="I45" s="23">
        <v>0.19788216619056739</v>
      </c>
      <c r="J45" s="208">
        <v>2232489.2305854242</v>
      </c>
      <c r="K45" s="22">
        <v>0.20149438001642658</v>
      </c>
      <c r="L45" s="208">
        <v>7346747.3090614891</v>
      </c>
      <c r="M45" s="22">
        <v>0.27348892749220366</v>
      </c>
      <c r="N45" s="208">
        <v>6749322.7758620689</v>
      </c>
      <c r="O45" s="22">
        <v>0.26342613856661629</v>
      </c>
      <c r="P45" s="208">
        <v>16465332.289473685</v>
      </c>
      <c r="Q45" s="22">
        <v>0.35937986259405735</v>
      </c>
    </row>
    <row r="46" spans="1:17" ht="12.4" customHeight="1" x14ac:dyDescent="0.15">
      <c r="A46" s="82" t="s">
        <v>513</v>
      </c>
      <c r="B46" s="208">
        <v>3646341.9574317136</v>
      </c>
      <c r="C46" s="22">
        <v>0.29809287836620169</v>
      </c>
      <c r="D46" s="208">
        <v>1175431.5175953079</v>
      </c>
      <c r="E46" s="22">
        <v>0.18626371405646294</v>
      </c>
      <c r="F46" s="208">
        <v>807661.97854785481</v>
      </c>
      <c r="G46" s="22">
        <v>0.15918650936679102</v>
      </c>
      <c r="H46" s="208">
        <v>1469453.0751978892</v>
      </c>
      <c r="I46" s="23">
        <v>0.20131040968754235</v>
      </c>
      <c r="J46" s="208">
        <v>2421117.047789725</v>
      </c>
      <c r="K46" s="22">
        <v>0.21851907360093528</v>
      </c>
      <c r="L46" s="208">
        <v>10759343.720064726</v>
      </c>
      <c r="M46" s="22">
        <v>0.40052573618410953</v>
      </c>
      <c r="N46" s="208">
        <v>5858666.6120689651</v>
      </c>
      <c r="O46" s="22">
        <v>0.22866381917397094</v>
      </c>
      <c r="P46" s="208">
        <v>85559152.210526317</v>
      </c>
      <c r="Q46" s="22">
        <v>1.8674531327096497</v>
      </c>
    </row>
    <row r="47" spans="1:17" ht="12.4" customHeight="1" x14ac:dyDescent="0.15">
      <c r="A47" s="81" t="s">
        <v>514</v>
      </c>
      <c r="B47" s="208">
        <v>2211678.1830436327</v>
      </c>
      <c r="C47" s="22">
        <v>0.18080737443165443</v>
      </c>
      <c r="D47" s="208">
        <v>1641637.25</v>
      </c>
      <c r="E47" s="22">
        <v>0.26014059240473336</v>
      </c>
      <c r="F47" s="208">
        <v>1702576.5808580858</v>
      </c>
      <c r="G47" s="22">
        <v>0.33557011476972237</v>
      </c>
      <c r="H47" s="208">
        <v>1592917.9432717678</v>
      </c>
      <c r="I47" s="23">
        <v>0.21822470494030072</v>
      </c>
      <c r="J47" s="208">
        <v>2468338.1314217444</v>
      </c>
      <c r="K47" s="22">
        <v>0.22278103502040539</v>
      </c>
      <c r="L47" s="208">
        <v>3122214.5194174759</v>
      </c>
      <c r="M47" s="22">
        <v>0.11622709539266186</v>
      </c>
      <c r="N47" s="208">
        <v>2887755.8862068965</v>
      </c>
      <c r="O47" s="22">
        <v>0.11270914245604985</v>
      </c>
      <c r="P47" s="208">
        <v>6700793.6578947371</v>
      </c>
      <c r="Q47" s="22">
        <v>0.14625458276264874</v>
      </c>
    </row>
    <row r="48" spans="1:17" ht="12.4" customHeight="1" x14ac:dyDescent="0.15">
      <c r="A48" s="81" t="s">
        <v>515</v>
      </c>
      <c r="B48" s="208">
        <v>362893.39659453707</v>
      </c>
      <c r="C48" s="22">
        <v>2.9666975394470798E-2</v>
      </c>
      <c r="D48" s="208">
        <v>155330.06598240469</v>
      </c>
      <c r="E48" s="22">
        <v>2.4614241290473321E-2</v>
      </c>
      <c r="F48" s="208">
        <v>112144.61881188118</v>
      </c>
      <c r="G48" s="22">
        <v>2.2103195256299897E-2</v>
      </c>
      <c r="H48" s="208">
        <v>189855.63456464381</v>
      </c>
      <c r="I48" s="23">
        <v>2.6009619647466283E-2</v>
      </c>
      <c r="J48" s="208">
        <v>310279.61170848267</v>
      </c>
      <c r="K48" s="22">
        <v>2.8004434304278288E-2</v>
      </c>
      <c r="L48" s="208">
        <v>892268.99676375405</v>
      </c>
      <c r="M48" s="22">
        <v>3.3215473555008757E-2</v>
      </c>
      <c r="N48" s="208">
        <v>804058.79482758616</v>
      </c>
      <c r="O48" s="22">
        <v>3.138242317576883E-2</v>
      </c>
      <c r="P48" s="208">
        <v>2238635.2368421052</v>
      </c>
      <c r="Q48" s="22">
        <v>4.8861475108453296E-2</v>
      </c>
    </row>
    <row r="49" spans="1:17" ht="12.4" customHeight="1" x14ac:dyDescent="0.15">
      <c r="A49" s="81" t="s">
        <v>516</v>
      </c>
      <c r="B49" s="208">
        <v>12986017.201135155</v>
      </c>
      <c r="C49" s="22">
        <v>1.0616226594189033</v>
      </c>
      <c r="D49" s="208">
        <v>4302126.3005865104</v>
      </c>
      <c r="E49" s="22">
        <v>0.68173263273269347</v>
      </c>
      <c r="F49" s="208">
        <v>3242849.2343234322</v>
      </c>
      <c r="G49" s="22">
        <v>0.6391508622739156</v>
      </c>
      <c r="H49" s="208">
        <v>5148988.9683377305</v>
      </c>
      <c r="I49" s="23">
        <v>0.70539515428426613</v>
      </c>
      <c r="J49" s="208">
        <v>11277933.798088411</v>
      </c>
      <c r="K49" s="22">
        <v>1.0178952925637303</v>
      </c>
      <c r="L49" s="208">
        <v>34465779.331715211</v>
      </c>
      <c r="M49" s="22">
        <v>1.2830179980448897</v>
      </c>
      <c r="N49" s="208">
        <v>31215125.163793102</v>
      </c>
      <c r="O49" s="22">
        <v>1.2183266617770183</v>
      </c>
      <c r="P49" s="208">
        <v>84081027.157894731</v>
      </c>
      <c r="Q49" s="22">
        <v>1.8351909002218687</v>
      </c>
    </row>
    <row r="50" spans="1:17" ht="12.4" customHeight="1" x14ac:dyDescent="0.15">
      <c r="A50" s="81" t="s">
        <v>517</v>
      </c>
      <c r="B50" s="208">
        <v>1360951.308620078</v>
      </c>
      <c r="C50" s="22">
        <v>0.11125942043805294</v>
      </c>
      <c r="D50" s="208">
        <v>614129.11876832845</v>
      </c>
      <c r="E50" s="22">
        <v>9.7317426714939509E-2</v>
      </c>
      <c r="F50" s="208">
        <v>477217.44719471945</v>
      </c>
      <c r="G50" s="22">
        <v>9.4057392381455551E-2</v>
      </c>
      <c r="H50" s="208">
        <v>723586.20712401054</v>
      </c>
      <c r="I50" s="23">
        <v>9.9129014909695473E-2</v>
      </c>
      <c r="J50" s="208">
        <v>1068857.4097968936</v>
      </c>
      <c r="K50" s="22">
        <v>9.6470235180714708E-2</v>
      </c>
      <c r="L50" s="208">
        <v>3404880.2087378642</v>
      </c>
      <c r="M50" s="22">
        <v>0.12674956648891533</v>
      </c>
      <c r="N50" s="208">
        <v>3143912.1689655171</v>
      </c>
      <c r="O50" s="22">
        <v>0.12270692485253079</v>
      </c>
      <c r="P50" s="208">
        <v>7388076.6052631577</v>
      </c>
      <c r="Q50" s="22">
        <v>0.16125553426767281</v>
      </c>
    </row>
    <row r="51" spans="1:17" ht="12.4" customHeight="1" x14ac:dyDescent="0.15">
      <c r="A51" s="81" t="s">
        <v>518</v>
      </c>
      <c r="B51" s="208">
        <v>351116.87868038309</v>
      </c>
      <c r="C51" s="22">
        <v>2.8704230768995819E-2</v>
      </c>
      <c r="D51" s="208">
        <v>41374.891495601172</v>
      </c>
      <c r="E51" s="22">
        <v>6.5564355245638188E-3</v>
      </c>
      <c r="F51" s="208">
        <v>44571.537953795378</v>
      </c>
      <c r="G51" s="22">
        <v>8.7848477858658187E-3</v>
      </c>
      <c r="H51" s="208">
        <v>38819.261213720318</v>
      </c>
      <c r="I51" s="23">
        <v>5.3181156381256756E-3</v>
      </c>
      <c r="J51" s="208">
        <v>122039.59856630824</v>
      </c>
      <c r="K51" s="22">
        <v>1.1014742160312042E-2</v>
      </c>
      <c r="L51" s="208">
        <v>1345009.6844660195</v>
      </c>
      <c r="M51" s="22">
        <v>5.0069131357973626E-2</v>
      </c>
      <c r="N51" s="208">
        <v>666172.45172413788</v>
      </c>
      <c r="O51" s="22">
        <v>2.6000717761602506E-2</v>
      </c>
      <c r="P51" s="208">
        <v>11706209.552631579</v>
      </c>
      <c r="Q51" s="22">
        <v>0.25550507615394469</v>
      </c>
    </row>
    <row r="52" spans="1:17" ht="12.4" customHeight="1" x14ac:dyDescent="0.15">
      <c r="A52" s="81" t="s">
        <v>519</v>
      </c>
      <c r="B52" s="208">
        <v>6103399.7914153952</v>
      </c>
      <c r="C52" s="22">
        <v>0.4989603369301554</v>
      </c>
      <c r="D52" s="208">
        <v>2784535.9046920822</v>
      </c>
      <c r="E52" s="22">
        <v>0.44124901516388498</v>
      </c>
      <c r="F52" s="208">
        <v>2207691.689768977</v>
      </c>
      <c r="G52" s="22">
        <v>0.43512600962628217</v>
      </c>
      <c r="H52" s="208">
        <v>3245706.8733509234</v>
      </c>
      <c r="I52" s="23">
        <v>0.44465154514168803</v>
      </c>
      <c r="J52" s="208">
        <v>5876718.0059737153</v>
      </c>
      <c r="K52" s="22">
        <v>0.53040598580380705</v>
      </c>
      <c r="L52" s="208">
        <v>13735540.561488673</v>
      </c>
      <c r="M52" s="22">
        <v>0.51131719911666251</v>
      </c>
      <c r="N52" s="208">
        <v>13725769.046551725</v>
      </c>
      <c r="O52" s="22">
        <v>0.53571690951296702</v>
      </c>
      <c r="P52" s="208">
        <v>13884684.736842105</v>
      </c>
      <c r="Q52" s="22">
        <v>0.30305347047737125</v>
      </c>
    </row>
    <row r="53" spans="1:17" ht="12.4" customHeight="1" x14ac:dyDescent="0.15">
      <c r="A53" s="81" t="s">
        <v>520</v>
      </c>
      <c r="B53" s="208">
        <v>3071872.0762681803</v>
      </c>
      <c r="C53" s="22">
        <v>0.25112926869659641</v>
      </c>
      <c r="D53" s="208">
        <v>970412.05351906153</v>
      </c>
      <c r="E53" s="22">
        <v>0.15377548631961324</v>
      </c>
      <c r="F53" s="208">
        <v>817283.64356435649</v>
      </c>
      <c r="G53" s="22">
        <v>0.16108289586133334</v>
      </c>
      <c r="H53" s="208">
        <v>1092833.9749340368</v>
      </c>
      <c r="I53" s="23">
        <v>0.1497147877177428</v>
      </c>
      <c r="J53" s="208">
        <v>2356725.2688172045</v>
      </c>
      <c r="K53" s="22">
        <v>0.21270736288606637</v>
      </c>
      <c r="L53" s="208">
        <v>8678618.595469255</v>
      </c>
      <c r="M53" s="22">
        <v>0.323068970789467</v>
      </c>
      <c r="N53" s="208">
        <v>8252936.453448276</v>
      </c>
      <c r="O53" s="22">
        <v>0.32211219613657632</v>
      </c>
      <c r="P53" s="208">
        <v>15175872.342105264</v>
      </c>
      <c r="Q53" s="22">
        <v>0.3312355208608474</v>
      </c>
    </row>
    <row r="54" spans="1:17" ht="12.4" customHeight="1" x14ac:dyDescent="0.15">
      <c r="A54" s="81" t="s">
        <v>521</v>
      </c>
      <c r="B54" s="208">
        <v>1359214.9879389855</v>
      </c>
      <c r="C54" s="22">
        <v>0.11111747411605791</v>
      </c>
      <c r="D54" s="208">
        <v>793807.51539589441</v>
      </c>
      <c r="E54" s="22">
        <v>0.12579000464957621</v>
      </c>
      <c r="F54" s="208">
        <v>680151.68976897688</v>
      </c>
      <c r="G54" s="22">
        <v>0.1340548103167058</v>
      </c>
      <c r="H54" s="208">
        <v>884672.19920844329</v>
      </c>
      <c r="I54" s="23">
        <v>0.12119728480465233</v>
      </c>
      <c r="J54" s="208">
        <v>1363162.2879330944</v>
      </c>
      <c r="K54" s="22">
        <v>0.12303286228925103</v>
      </c>
      <c r="L54" s="208">
        <v>2601790.8818770228</v>
      </c>
      <c r="M54" s="22">
        <v>9.6853882120853857E-2</v>
      </c>
      <c r="N54" s="208">
        <v>2600314.6534482758</v>
      </c>
      <c r="O54" s="22">
        <v>0.10149030813370408</v>
      </c>
      <c r="P54" s="208">
        <v>2624322.789473684</v>
      </c>
      <c r="Q54" s="22">
        <v>5.7279667783349246E-2</v>
      </c>
    </row>
    <row r="55" spans="1:17" ht="12.4" customHeight="1" x14ac:dyDescent="0.15">
      <c r="A55" s="81" t="s">
        <v>522</v>
      </c>
      <c r="B55" s="208">
        <v>397900.77580702375</v>
      </c>
      <c r="C55" s="22">
        <v>3.2528871112243098E-2</v>
      </c>
      <c r="D55" s="208">
        <v>211077.83870967742</v>
      </c>
      <c r="E55" s="22">
        <v>3.3448262705689853E-2</v>
      </c>
      <c r="F55" s="208">
        <v>162160.85808580858</v>
      </c>
      <c r="G55" s="22">
        <v>3.196116895463582E-2</v>
      </c>
      <c r="H55" s="208">
        <v>250185.60949868074</v>
      </c>
      <c r="I55" s="23">
        <v>3.4274634825834316E-2</v>
      </c>
      <c r="J55" s="208">
        <v>262269.05973715649</v>
      </c>
      <c r="K55" s="22">
        <v>2.3671219043404655E-2</v>
      </c>
      <c r="L55" s="208">
        <v>993936.75080906146</v>
      </c>
      <c r="M55" s="22">
        <v>3.7000142313126726E-2</v>
      </c>
      <c r="N55" s="208">
        <v>866504.6482758621</v>
      </c>
      <c r="O55" s="22">
        <v>3.3819685489286662E-2</v>
      </c>
      <c r="P55" s="208">
        <v>2938953.0526315789</v>
      </c>
      <c r="Q55" s="22">
        <v>6.4146931604918356E-2</v>
      </c>
    </row>
    <row r="56" spans="1:17" ht="12.4" customHeight="1" x14ac:dyDescent="0.15">
      <c r="A56" s="81" t="s">
        <v>523</v>
      </c>
      <c r="B56" s="208">
        <v>180520.43667967364</v>
      </c>
      <c r="C56" s="22">
        <v>1.4757764686356992E-2</v>
      </c>
      <c r="D56" s="208">
        <v>89947.97214076246</v>
      </c>
      <c r="E56" s="22">
        <v>1.4253525715441948E-2</v>
      </c>
      <c r="F56" s="208">
        <v>91605.666666666672</v>
      </c>
      <c r="G56" s="22">
        <v>1.8055061030733476E-2</v>
      </c>
      <c r="H56" s="208">
        <v>88622.691292875985</v>
      </c>
      <c r="I56" s="23">
        <v>1.214102756522448E-2</v>
      </c>
      <c r="J56" s="208">
        <v>146177.0669056153</v>
      </c>
      <c r="K56" s="22">
        <v>1.3193280874659806E-2</v>
      </c>
      <c r="L56" s="208">
        <v>426938.30420711974</v>
      </c>
      <c r="M56" s="22">
        <v>1.5893142095540682E-2</v>
      </c>
      <c r="N56" s="208">
        <v>407107.52068965515</v>
      </c>
      <c r="O56" s="22">
        <v>1.5889410792478648E-2</v>
      </c>
      <c r="P56" s="208">
        <v>729618.68421052629</v>
      </c>
      <c r="Q56" s="22">
        <v>1.5924990632911022E-2</v>
      </c>
    </row>
    <row r="57" spans="1:17" ht="12.4" customHeight="1" x14ac:dyDescent="0.15">
      <c r="A57" s="81" t="s">
        <v>524</v>
      </c>
      <c r="B57" s="208">
        <v>26277500.329194751</v>
      </c>
      <c r="C57" s="22">
        <v>2.1482175289219758</v>
      </c>
      <c r="D57" s="208">
        <v>12609201.02052786</v>
      </c>
      <c r="E57" s="22">
        <v>1.9981058685348947</v>
      </c>
      <c r="F57" s="208">
        <v>9908860.1815181524</v>
      </c>
      <c r="G57" s="22">
        <v>1.9529913577651496</v>
      </c>
      <c r="H57" s="208">
        <v>14768048.709762532</v>
      </c>
      <c r="I57" s="23">
        <v>2.0231758238673336</v>
      </c>
      <c r="J57" s="208">
        <v>23254195.96535245</v>
      </c>
      <c r="K57" s="22">
        <v>2.0988185450688519</v>
      </c>
      <c r="L57" s="208">
        <v>60539743.063106798</v>
      </c>
      <c r="M57" s="22">
        <v>2.2536435111306043</v>
      </c>
      <c r="N57" s="208">
        <v>56505391.360344827</v>
      </c>
      <c r="O57" s="22">
        <v>2.2054060160650515</v>
      </c>
      <c r="P57" s="208">
        <v>122116690.10526316</v>
      </c>
      <c r="Q57" s="22">
        <v>2.6653746513532028</v>
      </c>
    </row>
    <row r="58" spans="1:17" ht="6" customHeight="1" x14ac:dyDescent="0.15">
      <c r="A58" s="81"/>
      <c r="B58" s="208"/>
      <c r="C58" s="23"/>
      <c r="D58" s="208"/>
      <c r="E58" s="23"/>
      <c r="F58" s="208"/>
      <c r="G58" s="23"/>
      <c r="H58" s="208"/>
      <c r="I58" s="23"/>
      <c r="J58" s="208"/>
      <c r="K58" s="23"/>
      <c r="L58" s="208"/>
      <c r="M58" s="23"/>
      <c r="N58" s="208"/>
      <c r="O58" s="23"/>
      <c r="P58" s="208"/>
      <c r="Q58" s="23"/>
    </row>
    <row r="59" spans="1:17" ht="12.4" customHeight="1" x14ac:dyDescent="0.15">
      <c r="A59" s="82" t="s">
        <v>277</v>
      </c>
      <c r="B59" s="208">
        <v>1223223438.7539606</v>
      </c>
      <c r="C59" s="23">
        <v>100</v>
      </c>
      <c r="D59" s="208">
        <v>631057704.15325987</v>
      </c>
      <c r="E59" s="23">
        <v>100</v>
      </c>
      <c r="F59" s="208">
        <v>507368357.88444436</v>
      </c>
      <c r="G59" s="23">
        <v>100</v>
      </c>
      <c r="H59" s="208">
        <v>729943909.74547958</v>
      </c>
      <c r="I59" s="23">
        <v>100</v>
      </c>
      <c r="J59" s="208">
        <v>1107966004.0163021</v>
      </c>
      <c r="K59" s="23">
        <v>100</v>
      </c>
      <c r="L59" s="208">
        <v>2686305210.3895221</v>
      </c>
      <c r="M59" s="23">
        <v>100</v>
      </c>
      <c r="N59" s="208">
        <v>2562131006.6598697</v>
      </c>
      <c r="O59" s="23">
        <v>100</v>
      </c>
      <c r="P59" s="208">
        <v>4581595688.3684206</v>
      </c>
      <c r="Q59" s="23">
        <v>100</v>
      </c>
    </row>
    <row r="60" spans="1:17" ht="6" customHeight="1" x14ac:dyDescent="0.15">
      <c r="A60" s="84"/>
      <c r="B60" s="219"/>
      <c r="C60" s="121"/>
      <c r="D60" s="201"/>
      <c r="E60" s="121"/>
      <c r="F60" s="201"/>
      <c r="G60" s="121"/>
      <c r="H60" s="201"/>
      <c r="I60" s="121"/>
      <c r="J60" s="201"/>
      <c r="K60" s="121"/>
      <c r="L60" s="201"/>
      <c r="M60" s="121"/>
      <c r="N60" s="201"/>
      <c r="O60" s="121"/>
      <c r="P60" s="201"/>
      <c r="Q60" s="121"/>
    </row>
    <row r="61" spans="1:17" x14ac:dyDescent="0.15">
      <c r="B61" s="220"/>
      <c r="C61" s="132"/>
      <c r="D61" s="227"/>
      <c r="E61" s="133"/>
      <c r="F61" s="225"/>
      <c r="G61" s="132"/>
      <c r="H61" s="225"/>
      <c r="I61" s="132"/>
      <c r="J61" s="225"/>
      <c r="K61" s="132"/>
      <c r="L61" s="225"/>
      <c r="M61" s="132"/>
      <c r="N61" s="225"/>
      <c r="O61" s="132"/>
      <c r="P61" s="225"/>
      <c r="Q61" s="132"/>
    </row>
    <row r="62" spans="1:17" x14ac:dyDescent="0.15">
      <c r="B62" s="220"/>
      <c r="C62" s="134"/>
      <c r="F62" s="228"/>
      <c r="G62" s="135"/>
      <c r="H62" s="228"/>
    </row>
    <row r="63" spans="1:17" x14ac:dyDescent="0.15">
      <c r="B63" s="200">
        <f>SUM(B7,B21,B9,B23)-B59</f>
        <v>1420024.8148281574</v>
      </c>
      <c r="C63" s="83">
        <f t="shared" ref="C63:Q63" si="0">SUM(C7,C21,C9,C23)-C59</f>
        <v>0.1160887512321267</v>
      </c>
      <c r="D63" s="200">
        <f t="shared" si="0"/>
        <v>0</v>
      </c>
      <c r="E63" s="83">
        <f t="shared" si="0"/>
        <v>0</v>
      </c>
      <c r="F63" s="200">
        <f t="shared" si="0"/>
        <v>0</v>
      </c>
      <c r="G63" s="83">
        <f t="shared" si="0"/>
        <v>0</v>
      </c>
      <c r="H63" s="200">
        <f t="shared" si="0"/>
        <v>0</v>
      </c>
      <c r="I63" s="83">
        <f t="shared" si="0"/>
        <v>0</v>
      </c>
      <c r="J63" s="200">
        <f t="shared" si="0"/>
        <v>0</v>
      </c>
      <c r="K63" s="83">
        <f t="shared" si="0"/>
        <v>0</v>
      </c>
      <c r="L63" s="200">
        <f t="shared" si="0"/>
        <v>6477427.1084141731</v>
      </c>
      <c r="M63" s="83">
        <f t="shared" si="0"/>
        <v>0.24112774242337309</v>
      </c>
      <c r="N63" s="200">
        <f t="shared" si="0"/>
        <v>6901810.2637934685</v>
      </c>
      <c r="O63" s="83">
        <f t="shared" si="0"/>
        <v>0.26937772681620231</v>
      </c>
      <c r="P63" s="200">
        <f t="shared" si="0"/>
        <v>0</v>
      </c>
      <c r="Q63" s="83">
        <f t="shared" si="0"/>
        <v>0</v>
      </c>
    </row>
    <row r="64" spans="1:17" x14ac:dyDescent="0.15">
      <c r="B64" s="221"/>
      <c r="C64" s="136"/>
      <c r="F64" s="226"/>
      <c r="G64" s="136"/>
      <c r="H64" s="226"/>
    </row>
    <row r="65" spans="2:3" x14ac:dyDescent="0.15">
      <c r="B65" s="221"/>
      <c r="C65" s="133"/>
    </row>
    <row r="66" spans="2:3" x14ac:dyDescent="0.15">
      <c r="B66" s="222"/>
    </row>
    <row r="67" spans="2:3" x14ac:dyDescent="0.15">
      <c r="B67" s="222"/>
    </row>
    <row r="68" spans="2:3" x14ac:dyDescent="0.15">
      <c r="B68" s="223"/>
    </row>
    <row r="69" spans="2:3" x14ac:dyDescent="0.15">
      <c r="B69" s="223"/>
    </row>
    <row r="70" spans="2:3" x14ac:dyDescent="0.15">
      <c r="B70" s="223"/>
    </row>
    <row r="71" spans="2:3" x14ac:dyDescent="0.15">
      <c r="B71" s="223"/>
    </row>
    <row r="72" spans="2:3" x14ac:dyDescent="0.15">
      <c r="B72" s="223"/>
    </row>
    <row r="73" spans="2:3" x14ac:dyDescent="0.15">
      <c r="B73" s="223"/>
    </row>
    <row r="74" spans="2:3" x14ac:dyDescent="0.15">
      <c r="B74" s="223"/>
    </row>
    <row r="75" spans="2:3" x14ac:dyDescent="0.15">
      <c r="B75" s="223"/>
    </row>
    <row r="76" spans="2:3" x14ac:dyDescent="0.15">
      <c r="B76" s="223"/>
    </row>
    <row r="77" spans="2:3" x14ac:dyDescent="0.15">
      <c r="B77" s="223"/>
    </row>
    <row r="78" spans="2:3" x14ac:dyDescent="0.15">
      <c r="B78" s="223"/>
    </row>
    <row r="79" spans="2:3" x14ac:dyDescent="0.15">
      <c r="B79" s="224"/>
    </row>
    <row r="80" spans="2:3" x14ac:dyDescent="0.15">
      <c r="B80" s="225"/>
    </row>
    <row r="81" spans="2:2" x14ac:dyDescent="0.15">
      <c r="B81" s="226"/>
    </row>
  </sheetData>
  <mergeCells count="13">
    <mergeCell ref="P5:Q5"/>
    <mergeCell ref="A2:H2"/>
    <mergeCell ref="I2:Q2"/>
    <mergeCell ref="P3:Q3"/>
    <mergeCell ref="A4:A6"/>
    <mergeCell ref="B4:H4"/>
    <mergeCell ref="I4:Q4"/>
    <mergeCell ref="B5:C5"/>
    <mergeCell ref="D5:E5"/>
    <mergeCell ref="F5:G5"/>
    <mergeCell ref="J5:K5"/>
    <mergeCell ref="L5:M5"/>
    <mergeCell ref="N5:O5"/>
  </mergeCells>
  <phoneticPr fontId="4" type="noConversion"/>
  <pageMargins left="1.0236220472440944" right="0.70866141732283472" top="0.74803149606299213" bottom="0.74803149606299213" header="0.31496062992125984" footer="0.31496062992125984"/>
  <pageSetup paperSize="8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8">
    <pageSetUpPr fitToPage="1"/>
  </sheetPr>
  <dimension ref="A1:Q64"/>
  <sheetViews>
    <sheetView view="pageBreakPreview" zoomScaleNormal="85" zoomScaleSheetLayoutView="100" workbookViewId="0">
      <selection activeCell="B7" sqref="B7:Q59"/>
    </sheetView>
  </sheetViews>
  <sheetFormatPr defaultRowHeight="13.5" x14ac:dyDescent="0.15"/>
  <cols>
    <col min="1" max="1" width="19" style="8" customWidth="1"/>
    <col min="2" max="2" width="7.77734375" style="200" customWidth="1"/>
    <col min="3" max="3" width="7.77734375" style="122" customWidth="1"/>
    <col min="4" max="4" width="7.77734375" style="200" customWidth="1"/>
    <col min="5" max="5" width="7.77734375" style="122" customWidth="1"/>
    <col min="6" max="6" width="7.77734375" style="200" customWidth="1"/>
    <col min="7" max="7" width="7.77734375" style="122" customWidth="1"/>
    <col min="8" max="8" width="7.77734375" style="200" customWidth="1"/>
    <col min="9" max="9" width="8.88671875" style="8"/>
    <col min="10" max="10" width="8.77734375" style="200" customWidth="1"/>
    <col min="11" max="11" width="8.77734375" style="8" customWidth="1"/>
    <col min="12" max="12" width="8.21875" style="200" customWidth="1"/>
    <col min="13" max="13" width="7.44140625" style="8" customWidth="1"/>
    <col min="14" max="14" width="7.109375" style="200" customWidth="1"/>
    <col min="15" max="15" width="8.44140625" style="8" customWidth="1"/>
    <col min="16" max="16" width="8.88671875" style="200"/>
    <col min="17" max="16384" width="8.88671875" style="8"/>
  </cols>
  <sheetData>
    <row r="1" spans="1:17" ht="12" customHeight="1" x14ac:dyDescent="0.15">
      <c r="A1" s="68"/>
      <c r="B1" s="195"/>
      <c r="C1" s="117"/>
      <c r="D1" s="195"/>
      <c r="E1" s="117"/>
      <c r="F1" s="195"/>
      <c r="G1" s="117"/>
      <c r="H1" s="195"/>
      <c r="I1" s="117"/>
      <c r="J1" s="195"/>
      <c r="K1" s="117"/>
      <c r="L1" s="195"/>
      <c r="M1" s="117"/>
      <c r="N1" s="195"/>
      <c r="O1" s="117"/>
      <c r="P1" s="195"/>
      <c r="Q1" s="122"/>
    </row>
    <row r="2" spans="1:17" ht="18.75" customHeight="1" x14ac:dyDescent="0.15">
      <c r="A2" s="282" t="s">
        <v>236</v>
      </c>
      <c r="B2" s="282"/>
      <c r="C2" s="282"/>
      <c r="D2" s="282"/>
      <c r="E2" s="282"/>
      <c r="F2" s="282"/>
      <c r="G2" s="282"/>
      <c r="H2" s="282"/>
      <c r="I2" s="273" t="s">
        <v>278</v>
      </c>
      <c r="J2" s="298"/>
      <c r="K2" s="298"/>
      <c r="L2" s="298"/>
      <c r="M2" s="298"/>
      <c r="N2" s="298"/>
      <c r="O2" s="298"/>
      <c r="P2" s="298"/>
      <c r="Q2" s="298"/>
    </row>
    <row r="3" spans="1:17" ht="12" customHeight="1" x14ac:dyDescent="0.15">
      <c r="A3" s="69"/>
      <c r="B3" s="196"/>
      <c r="C3" s="118"/>
      <c r="D3" s="196"/>
      <c r="E3" s="118"/>
      <c r="F3" s="196"/>
      <c r="G3" s="118"/>
      <c r="H3" s="196"/>
      <c r="I3" s="123"/>
      <c r="J3" s="196"/>
      <c r="K3" s="118"/>
      <c r="L3" s="196"/>
      <c r="M3" s="118"/>
      <c r="N3" s="196"/>
      <c r="O3" s="118"/>
      <c r="P3" s="274" t="s">
        <v>58</v>
      </c>
      <c r="Q3" s="275"/>
    </row>
    <row r="4" spans="1:17" x14ac:dyDescent="0.15">
      <c r="A4" s="283" t="s">
        <v>0</v>
      </c>
      <c r="B4" s="286" t="s">
        <v>279</v>
      </c>
      <c r="C4" s="305"/>
      <c r="D4" s="305"/>
      <c r="E4" s="305"/>
      <c r="F4" s="305"/>
      <c r="G4" s="305"/>
      <c r="H4" s="305"/>
      <c r="I4" s="276" t="s">
        <v>483</v>
      </c>
      <c r="J4" s="276"/>
      <c r="K4" s="276"/>
      <c r="L4" s="276"/>
      <c r="M4" s="276"/>
      <c r="N4" s="276"/>
      <c r="O4" s="276"/>
      <c r="P4" s="276"/>
      <c r="Q4" s="276"/>
    </row>
    <row r="5" spans="1:17" x14ac:dyDescent="0.15">
      <c r="A5" s="284"/>
      <c r="B5" s="280" t="s">
        <v>225</v>
      </c>
      <c r="C5" s="277"/>
      <c r="D5" s="280" t="s">
        <v>55</v>
      </c>
      <c r="E5" s="277"/>
      <c r="F5" s="280" t="s">
        <v>78</v>
      </c>
      <c r="G5" s="277"/>
      <c r="H5" s="202" t="s">
        <v>117</v>
      </c>
      <c r="I5" s="119" t="s">
        <v>119</v>
      </c>
      <c r="J5" s="280" t="s">
        <v>142</v>
      </c>
      <c r="K5" s="281"/>
      <c r="L5" s="280" t="s">
        <v>79</v>
      </c>
      <c r="M5" s="281"/>
      <c r="N5" s="280" t="s">
        <v>144</v>
      </c>
      <c r="O5" s="281"/>
      <c r="P5" s="280" t="s">
        <v>77</v>
      </c>
      <c r="Q5" s="291"/>
    </row>
    <row r="6" spans="1:17" x14ac:dyDescent="0.15">
      <c r="A6" s="285"/>
      <c r="B6" s="197" t="s">
        <v>4</v>
      </c>
      <c r="C6" s="119" t="s">
        <v>5</v>
      </c>
      <c r="D6" s="197" t="s">
        <v>4</v>
      </c>
      <c r="E6" s="119" t="s">
        <v>5</v>
      </c>
      <c r="F6" s="202" t="s">
        <v>4</v>
      </c>
      <c r="G6" s="120" t="s">
        <v>5</v>
      </c>
      <c r="H6" s="202" t="s">
        <v>4</v>
      </c>
      <c r="I6" s="124" t="s">
        <v>5</v>
      </c>
      <c r="J6" s="204" t="s">
        <v>6</v>
      </c>
      <c r="K6" s="125" t="s">
        <v>5</v>
      </c>
      <c r="L6" s="203" t="s">
        <v>4</v>
      </c>
      <c r="M6" s="125" t="s">
        <v>5</v>
      </c>
      <c r="N6" s="202" t="s">
        <v>4</v>
      </c>
      <c r="O6" s="125" t="s">
        <v>5</v>
      </c>
      <c r="P6" s="202" t="s">
        <v>4</v>
      </c>
      <c r="Q6" s="120" t="s">
        <v>7</v>
      </c>
    </row>
    <row r="7" spans="1:17" ht="12.4" customHeight="1" x14ac:dyDescent="0.15">
      <c r="A7" s="81" t="s">
        <v>8</v>
      </c>
      <c r="B7" s="208">
        <v>682968629.55024636</v>
      </c>
      <c r="C7" s="22">
        <v>18.782731850508476</v>
      </c>
      <c r="D7" s="208">
        <v>232406593.46309695</v>
      </c>
      <c r="E7" s="22">
        <v>28.636266282653366</v>
      </c>
      <c r="F7" s="208">
        <v>193927493.59363958</v>
      </c>
      <c r="G7" s="22">
        <v>31.894521668601982</v>
      </c>
      <c r="H7" s="208">
        <v>259096753.42156863</v>
      </c>
      <c r="I7" s="23">
        <v>27.19399887468883</v>
      </c>
      <c r="J7" s="208">
        <v>401395275.89728683</v>
      </c>
      <c r="K7" s="22">
        <v>21.433661118019458</v>
      </c>
      <c r="L7" s="208">
        <v>1237804859.709599</v>
      </c>
      <c r="M7" s="22">
        <v>17.40124743635899</v>
      </c>
      <c r="N7" s="208">
        <v>1153281416.2699301</v>
      </c>
      <c r="O7" s="22">
        <v>18.271246628116479</v>
      </c>
      <c r="P7" s="208">
        <v>1797381360.2592592</v>
      </c>
      <c r="Q7" s="22">
        <v>14.473679580609716</v>
      </c>
    </row>
    <row r="8" spans="1:17" ht="6" customHeight="1" x14ac:dyDescent="0.15">
      <c r="A8" s="81"/>
      <c r="B8" s="208"/>
      <c r="C8" s="22"/>
      <c r="D8" s="208"/>
      <c r="E8" s="22"/>
      <c r="F8" s="208"/>
      <c r="G8" s="22"/>
      <c r="H8" s="208"/>
      <c r="I8" s="23"/>
      <c r="J8" s="208"/>
      <c r="K8" s="22"/>
      <c r="L8" s="208"/>
      <c r="M8" s="22"/>
      <c r="N8" s="208"/>
      <c r="O8" s="22"/>
      <c r="P8" s="208"/>
      <c r="Q8" s="22"/>
    </row>
    <row r="9" spans="1:17" ht="12.4" customHeight="1" x14ac:dyDescent="0.15">
      <c r="A9" s="81" t="s">
        <v>9</v>
      </c>
      <c r="B9" s="208">
        <v>413304466.76256156</v>
      </c>
      <c r="C9" s="22">
        <v>11.366535205183183</v>
      </c>
      <c r="D9" s="208">
        <v>122691782.26772793</v>
      </c>
      <c r="E9" s="22">
        <v>15.117619923592537</v>
      </c>
      <c r="F9" s="208">
        <v>94318664.830388695</v>
      </c>
      <c r="G9" s="22">
        <v>15.512234203830829</v>
      </c>
      <c r="H9" s="208">
        <v>142372155.39215687</v>
      </c>
      <c r="I9" s="23">
        <v>14.942943832344593</v>
      </c>
      <c r="J9" s="208">
        <v>248427014.7771318</v>
      </c>
      <c r="K9" s="22">
        <v>13.265478611803083</v>
      </c>
      <c r="L9" s="208">
        <v>760680080.62697446</v>
      </c>
      <c r="M9" s="22">
        <v>10.693755319400642</v>
      </c>
      <c r="N9" s="208">
        <v>690687511.43636358</v>
      </c>
      <c r="O9" s="22">
        <v>10.942447945818735</v>
      </c>
      <c r="P9" s="208">
        <v>1224056811.8425925</v>
      </c>
      <c r="Q9" s="22">
        <v>9.8568987499218697</v>
      </c>
    </row>
    <row r="10" spans="1:17" ht="12.4" customHeight="1" x14ac:dyDescent="0.15">
      <c r="A10" s="81" t="s">
        <v>10</v>
      </c>
      <c r="B10" s="208">
        <v>250008045.82068965</v>
      </c>
      <c r="C10" s="22">
        <v>6.8756219274844081</v>
      </c>
      <c r="D10" s="208">
        <v>91018353.212735161</v>
      </c>
      <c r="E10" s="22">
        <v>11.214939130469842</v>
      </c>
      <c r="F10" s="208">
        <v>74022257.982332155</v>
      </c>
      <c r="G10" s="22">
        <v>12.174160906361406</v>
      </c>
      <c r="H10" s="208">
        <v>102807311.4240196</v>
      </c>
      <c r="I10" s="23">
        <v>10.790339416664571</v>
      </c>
      <c r="J10" s="208">
        <v>160976402.76744187</v>
      </c>
      <c r="K10" s="22">
        <v>8.5958003795691429</v>
      </c>
      <c r="L10" s="208">
        <v>439318137.44592953</v>
      </c>
      <c r="M10" s="22">
        <v>6.1760006458291858</v>
      </c>
      <c r="N10" s="208">
        <v>418780010.85174823</v>
      </c>
      <c r="O10" s="22">
        <v>6.6346624104508169</v>
      </c>
      <c r="P10" s="208">
        <v>575288142.21296299</v>
      </c>
      <c r="Q10" s="22">
        <v>4.632592960524315</v>
      </c>
    </row>
    <row r="11" spans="1:17" ht="12.4" customHeight="1" x14ac:dyDescent="0.15">
      <c r="A11" s="82" t="s">
        <v>11</v>
      </c>
      <c r="B11" s="208">
        <v>243685983.99408868</v>
      </c>
      <c r="C11" s="22">
        <v>6.7017550954022687</v>
      </c>
      <c r="D11" s="208">
        <v>89522398.995658472</v>
      </c>
      <c r="E11" s="22">
        <v>11.030613278657603</v>
      </c>
      <c r="F11" s="208">
        <v>72409177.893992931</v>
      </c>
      <c r="G11" s="22">
        <v>11.908863722979394</v>
      </c>
      <c r="H11" s="208">
        <v>101392598.92647059</v>
      </c>
      <c r="I11" s="23">
        <v>10.641855541207592</v>
      </c>
      <c r="J11" s="208">
        <v>157682014.57170543</v>
      </c>
      <c r="K11" s="22">
        <v>8.4198869983745741</v>
      </c>
      <c r="L11" s="208">
        <v>427045747.60996354</v>
      </c>
      <c r="M11" s="22">
        <v>6.0034735382678184</v>
      </c>
      <c r="N11" s="208">
        <v>409154999.90209788</v>
      </c>
      <c r="O11" s="22">
        <v>6.4821749547627068</v>
      </c>
      <c r="P11" s="208">
        <v>545489123.63888884</v>
      </c>
      <c r="Q11" s="22">
        <v>4.3926319504715705</v>
      </c>
    </row>
    <row r="12" spans="1:17" ht="12.4" customHeight="1" x14ac:dyDescent="0.15">
      <c r="A12" s="82" t="s">
        <v>12</v>
      </c>
      <c r="B12" s="208">
        <v>1628244.4009852216</v>
      </c>
      <c r="C12" s="22">
        <v>4.4779330481016212E-2</v>
      </c>
      <c r="D12" s="208">
        <v>909113.03907380602</v>
      </c>
      <c r="E12" s="22">
        <v>0.11201748917714571</v>
      </c>
      <c r="F12" s="208">
        <v>1090028.3144876326</v>
      </c>
      <c r="G12" s="22">
        <v>0.17927283569530825</v>
      </c>
      <c r="H12" s="208">
        <v>783625.23774509807</v>
      </c>
      <c r="I12" s="23">
        <v>8.2246896389107788E-2</v>
      </c>
      <c r="J12" s="208">
        <v>1485869.742248062</v>
      </c>
      <c r="K12" s="22">
        <v>7.9342310269275282E-2</v>
      </c>
      <c r="L12" s="208">
        <v>2321300.4094775212</v>
      </c>
      <c r="M12" s="22">
        <v>3.2633191316534742E-2</v>
      </c>
      <c r="N12" s="208">
        <v>2390613.4713286716</v>
      </c>
      <c r="O12" s="22">
        <v>3.7874093617511706E-2</v>
      </c>
      <c r="P12" s="208">
        <v>1862422.2685185184</v>
      </c>
      <c r="Q12" s="22">
        <v>1.499743112638104E-2</v>
      </c>
    </row>
    <row r="13" spans="1:17" ht="12.4" customHeight="1" x14ac:dyDescent="0.15">
      <c r="A13" s="82" t="s">
        <v>13</v>
      </c>
      <c r="B13" s="208">
        <v>1180032.1748768473</v>
      </c>
      <c r="C13" s="22">
        <v>3.245277595001677E-2</v>
      </c>
      <c r="D13" s="208">
        <v>258014.80897250361</v>
      </c>
      <c r="E13" s="22">
        <v>3.1791614276114599E-2</v>
      </c>
      <c r="F13" s="208">
        <v>363505.46643109538</v>
      </c>
      <c r="G13" s="22">
        <v>5.9784369719312946E-2</v>
      </c>
      <c r="H13" s="208">
        <v>184843.59313725491</v>
      </c>
      <c r="I13" s="23">
        <v>1.9400615397095537E-2</v>
      </c>
      <c r="J13" s="208">
        <v>925215.33527131786</v>
      </c>
      <c r="K13" s="22">
        <v>4.9404547457789917E-2</v>
      </c>
      <c r="L13" s="208">
        <v>2113931.9185905224</v>
      </c>
      <c r="M13" s="22">
        <v>2.9717973790829112E-2</v>
      </c>
      <c r="N13" s="208">
        <v>2050768.2279720281</v>
      </c>
      <c r="O13" s="22">
        <v>3.2489981666029288E-2</v>
      </c>
      <c r="P13" s="208">
        <v>2532098.9444444445</v>
      </c>
      <c r="Q13" s="22">
        <v>2.0390101732780098E-2</v>
      </c>
    </row>
    <row r="14" spans="1:17" ht="12.4" customHeight="1" x14ac:dyDescent="0.15">
      <c r="A14" s="82" t="s">
        <v>14</v>
      </c>
      <c r="B14" s="208">
        <v>3513785.2507389165</v>
      </c>
      <c r="C14" s="22">
        <v>9.6634725651107242E-2</v>
      </c>
      <c r="D14" s="208">
        <v>328826.36903039075</v>
      </c>
      <c r="E14" s="22">
        <v>4.0516748358981058E-2</v>
      </c>
      <c r="F14" s="208">
        <v>159546.3074204947</v>
      </c>
      <c r="G14" s="22">
        <v>2.623997796739069E-2</v>
      </c>
      <c r="H14" s="208">
        <v>446243.66666666669</v>
      </c>
      <c r="I14" s="23">
        <v>4.6836363670777495E-2</v>
      </c>
      <c r="J14" s="208">
        <v>883303.11821705429</v>
      </c>
      <c r="K14" s="22">
        <v>4.716652346750301E-2</v>
      </c>
      <c r="L14" s="208">
        <v>7837157.5078979339</v>
      </c>
      <c r="M14" s="22">
        <v>0.11017594245400342</v>
      </c>
      <c r="N14" s="208">
        <v>5183629.2503496502</v>
      </c>
      <c r="O14" s="22">
        <v>8.2123380404570234E-2</v>
      </c>
      <c r="P14" s="208">
        <v>25404497.361111112</v>
      </c>
      <c r="Q14" s="22">
        <v>0.20457347719358221</v>
      </c>
    </row>
    <row r="15" spans="1:17" ht="12.4" customHeight="1" x14ac:dyDescent="0.15">
      <c r="A15" s="81" t="s">
        <v>15</v>
      </c>
      <c r="B15" s="208">
        <v>163296420.94187191</v>
      </c>
      <c r="C15" s="22">
        <v>4.4909132776987741</v>
      </c>
      <c r="D15" s="208">
        <v>31673429.054992765</v>
      </c>
      <c r="E15" s="22">
        <v>3.9026807931226948</v>
      </c>
      <c r="F15" s="208">
        <v>20296406.848056536</v>
      </c>
      <c r="G15" s="22">
        <v>3.3380732974694225</v>
      </c>
      <c r="H15" s="208">
        <v>39564843.968137257</v>
      </c>
      <c r="I15" s="23">
        <v>4.1526044156800213</v>
      </c>
      <c r="J15" s="208">
        <v>87450612.009689927</v>
      </c>
      <c r="K15" s="22">
        <v>4.669678232233939</v>
      </c>
      <c r="L15" s="208">
        <v>321361943.18104494</v>
      </c>
      <c r="M15" s="22">
        <v>4.5177546735714564</v>
      </c>
      <c r="N15" s="208">
        <v>271907500.58461541</v>
      </c>
      <c r="O15" s="22">
        <v>4.3077855353679197</v>
      </c>
      <c r="P15" s="208">
        <v>648768669.62962961</v>
      </c>
      <c r="Q15" s="22">
        <v>5.2243057893975555</v>
      </c>
    </row>
    <row r="16" spans="1:17" ht="12.4" customHeight="1" x14ac:dyDescent="0.15">
      <c r="A16" s="82" t="s">
        <v>11</v>
      </c>
      <c r="B16" s="208">
        <v>153756757.91330048</v>
      </c>
      <c r="C16" s="22">
        <v>4.2285572559765727</v>
      </c>
      <c r="D16" s="208">
        <v>30389292.19681621</v>
      </c>
      <c r="E16" s="22">
        <v>3.7444542795536946</v>
      </c>
      <c r="F16" s="208">
        <v>19301797.144876324</v>
      </c>
      <c r="G16" s="22">
        <v>3.1744936000163357</v>
      </c>
      <c r="H16" s="208">
        <v>38079883.12745098</v>
      </c>
      <c r="I16" s="23">
        <v>3.9967474900439246</v>
      </c>
      <c r="J16" s="208">
        <v>83343564.248062015</v>
      </c>
      <c r="K16" s="22">
        <v>4.4503705442660841</v>
      </c>
      <c r="L16" s="208">
        <v>301484736.94289184</v>
      </c>
      <c r="M16" s="22">
        <v>4.2383179098680168</v>
      </c>
      <c r="N16" s="208">
        <v>257150624.39860141</v>
      </c>
      <c r="O16" s="22">
        <v>4.0739947879826923</v>
      </c>
      <c r="P16" s="208">
        <v>594992982.02777779</v>
      </c>
      <c r="Q16" s="22">
        <v>4.7912691012548114</v>
      </c>
    </row>
    <row r="17" spans="1:17" ht="12.4" customHeight="1" x14ac:dyDescent="0.15">
      <c r="A17" s="82" t="s">
        <v>12</v>
      </c>
      <c r="B17" s="208">
        <v>912750.98275862064</v>
      </c>
      <c r="C17" s="22">
        <v>2.5102114817093464E-2</v>
      </c>
      <c r="D17" s="208">
        <v>308816.43560057884</v>
      </c>
      <c r="E17" s="22">
        <v>3.8051199626237181E-2</v>
      </c>
      <c r="F17" s="208">
        <v>296182.49469964666</v>
      </c>
      <c r="G17" s="22">
        <v>4.8712015093914984E-2</v>
      </c>
      <c r="H17" s="208">
        <v>317579.6838235294</v>
      </c>
      <c r="I17" s="23">
        <v>3.3332187495492417E-2</v>
      </c>
      <c r="J17" s="208">
        <v>810997.43023255817</v>
      </c>
      <c r="K17" s="22">
        <v>4.3305552234843274E-2</v>
      </c>
      <c r="L17" s="208">
        <v>1483618.0607533415</v>
      </c>
      <c r="M17" s="22">
        <v>2.0856926496699048E-2</v>
      </c>
      <c r="N17" s="208">
        <v>1453504.8517482518</v>
      </c>
      <c r="O17" s="22">
        <v>2.3027636834165664E-2</v>
      </c>
      <c r="P17" s="208">
        <v>1682978.6574074074</v>
      </c>
      <c r="Q17" s="22">
        <v>1.3552434873813286E-2</v>
      </c>
    </row>
    <row r="18" spans="1:17" ht="12.4" customHeight="1" x14ac:dyDescent="0.15">
      <c r="A18" s="82" t="s">
        <v>13</v>
      </c>
      <c r="B18" s="208">
        <v>2187362.9133004928</v>
      </c>
      <c r="C18" s="22">
        <v>6.0155985623125248E-2</v>
      </c>
      <c r="D18" s="208">
        <v>547715.33285094064</v>
      </c>
      <c r="E18" s="22">
        <v>6.7487423161693344E-2</v>
      </c>
      <c r="F18" s="208">
        <v>474367.17314487632</v>
      </c>
      <c r="G18" s="22">
        <v>7.8017375475629563E-2</v>
      </c>
      <c r="H18" s="208">
        <v>598591.62990196084</v>
      </c>
      <c r="I18" s="23">
        <v>6.2826337632515467E-2</v>
      </c>
      <c r="J18" s="208">
        <v>824196.77713178296</v>
      </c>
      <c r="K18" s="22">
        <v>4.4010369519463133E-2</v>
      </c>
      <c r="L18" s="208">
        <v>4418699.7351154312</v>
      </c>
      <c r="M18" s="22">
        <v>6.2118747421751837E-2</v>
      </c>
      <c r="N18" s="208">
        <v>3278849.1958041959</v>
      </c>
      <c r="O18" s="22">
        <v>5.1946265211402644E-2</v>
      </c>
      <c r="P18" s="208">
        <v>11964932.472222222</v>
      </c>
      <c r="Q18" s="22">
        <v>9.6349390638833299E-2</v>
      </c>
    </row>
    <row r="19" spans="1:17" ht="12.4" customHeight="1" x14ac:dyDescent="0.15">
      <c r="A19" s="81" t="s">
        <v>14</v>
      </c>
      <c r="B19" s="208">
        <v>6439549.1325123152</v>
      </c>
      <c r="C19" s="22">
        <v>0.17709792128198293</v>
      </c>
      <c r="D19" s="208">
        <v>427605.08972503617</v>
      </c>
      <c r="E19" s="22">
        <v>5.268789078106928E-2</v>
      </c>
      <c r="F19" s="208">
        <v>224060.03533568906</v>
      </c>
      <c r="G19" s="22">
        <v>3.68503068835426E-2</v>
      </c>
      <c r="H19" s="208">
        <v>568789.52696078434</v>
      </c>
      <c r="I19" s="23">
        <v>5.969840050808891E-2</v>
      </c>
      <c r="J19" s="208">
        <v>2471853.5542635657</v>
      </c>
      <c r="K19" s="22">
        <v>0.13199176621354777</v>
      </c>
      <c r="L19" s="208">
        <v>13974888.442284325</v>
      </c>
      <c r="M19" s="22">
        <v>0.1964610897849888</v>
      </c>
      <c r="N19" s="208">
        <v>10024522.138461538</v>
      </c>
      <c r="O19" s="22">
        <v>0.15881684533965898</v>
      </c>
      <c r="P19" s="208">
        <v>40127776.472222224</v>
      </c>
      <c r="Q19" s="22">
        <v>0.32313486263009766</v>
      </c>
    </row>
    <row r="20" spans="1:17" ht="6" customHeight="1" x14ac:dyDescent="0.15">
      <c r="A20" s="81"/>
      <c r="B20" s="208"/>
      <c r="C20" s="22"/>
      <c r="D20" s="208"/>
      <c r="E20" s="22"/>
      <c r="F20" s="208"/>
      <c r="G20" s="22"/>
      <c r="H20" s="208"/>
      <c r="I20" s="23"/>
      <c r="J20" s="208"/>
      <c r="K20" s="22"/>
      <c r="L20" s="208"/>
      <c r="M20" s="22"/>
      <c r="N20" s="208"/>
      <c r="O20" s="22"/>
      <c r="P20" s="208"/>
      <c r="Q20" s="22"/>
    </row>
    <row r="21" spans="1:17" ht="12.4" customHeight="1" x14ac:dyDescent="0.15">
      <c r="A21" s="82" t="s">
        <v>16</v>
      </c>
      <c r="B21" s="208">
        <v>2070275091.9309959</v>
      </c>
      <c r="C21" s="22">
        <v>56.935882888404109</v>
      </c>
      <c r="D21" s="208">
        <v>352681561.15167904</v>
      </c>
      <c r="E21" s="22">
        <v>43.456095404302893</v>
      </c>
      <c r="F21" s="208">
        <v>240821366.15443209</v>
      </c>
      <c r="G21" s="22">
        <v>39.606979591916833</v>
      </c>
      <c r="H21" s="208">
        <v>430270863.07378906</v>
      </c>
      <c r="I21" s="23">
        <v>45.159907299965319</v>
      </c>
      <c r="J21" s="208">
        <v>962264441.5624671</v>
      </c>
      <c r="K21" s="22">
        <v>51.382891590502581</v>
      </c>
      <c r="L21" s="208">
        <v>4207080226.0241537</v>
      </c>
      <c r="M21" s="22">
        <v>59.143768440879143</v>
      </c>
      <c r="N21" s="208">
        <v>3686965431.9440041</v>
      </c>
      <c r="O21" s="22">
        <v>58.41198320377837</v>
      </c>
      <c r="P21" s="208">
        <v>7650432797.9436646</v>
      </c>
      <c r="Q21" s="22">
        <v>61.606243070447832</v>
      </c>
    </row>
    <row r="22" spans="1:17" ht="6" customHeight="1" x14ac:dyDescent="0.15">
      <c r="A22" s="81"/>
      <c r="B22" s="208"/>
      <c r="C22" s="22"/>
      <c r="D22" s="208"/>
      <c r="E22" s="22"/>
      <c r="F22" s="208"/>
      <c r="G22" s="22"/>
      <c r="H22" s="208"/>
      <c r="I22" s="23"/>
      <c r="J22" s="208"/>
      <c r="K22" s="22"/>
      <c r="L22" s="208"/>
      <c r="M22" s="22"/>
      <c r="N22" s="208"/>
      <c r="O22" s="22"/>
      <c r="P22" s="208"/>
      <c r="Q22" s="22"/>
    </row>
    <row r="23" spans="1:17" ht="12.4" customHeight="1" x14ac:dyDescent="0.15">
      <c r="A23" s="81" t="s">
        <v>17</v>
      </c>
      <c r="B23" s="208">
        <v>469603544.02807879</v>
      </c>
      <c r="C23" s="22">
        <v>12.914850055904258</v>
      </c>
      <c r="D23" s="208">
        <v>103801402.56005789</v>
      </c>
      <c r="E23" s="22">
        <v>12.790018389451182</v>
      </c>
      <c r="F23" s="208">
        <v>78960072.162544176</v>
      </c>
      <c r="G23" s="22">
        <v>12.986264535650346</v>
      </c>
      <c r="H23" s="208">
        <v>121032031.24264705</v>
      </c>
      <c r="I23" s="23">
        <v>12.703149993001253</v>
      </c>
      <c r="J23" s="208">
        <v>260646412.54457363</v>
      </c>
      <c r="K23" s="22">
        <v>13.917968679674861</v>
      </c>
      <c r="L23" s="208">
        <v>907745900.77156746</v>
      </c>
      <c r="M23" s="22">
        <v>12.761228803361213</v>
      </c>
      <c r="N23" s="208">
        <v>781067441.55804193</v>
      </c>
      <c r="O23" s="22">
        <v>12.374322222286409</v>
      </c>
      <c r="P23" s="208">
        <v>1746404218.7129629</v>
      </c>
      <c r="Q23" s="22">
        <v>14.06317859902056</v>
      </c>
    </row>
    <row r="24" spans="1:17" ht="12.4" customHeight="1" x14ac:dyDescent="0.15">
      <c r="A24" s="81" t="s">
        <v>18</v>
      </c>
      <c r="B24" s="208">
        <v>4610915.6029556654</v>
      </c>
      <c r="C24" s="22">
        <v>0.1268075686180111</v>
      </c>
      <c r="D24" s="208">
        <v>523637.29088277859</v>
      </c>
      <c r="E24" s="22">
        <v>6.4520617396457272E-2</v>
      </c>
      <c r="F24" s="208">
        <v>394044.88339222613</v>
      </c>
      <c r="G24" s="22">
        <v>6.4807072163218515E-2</v>
      </c>
      <c r="H24" s="208">
        <v>613526.14215686277</v>
      </c>
      <c r="I24" s="23">
        <v>6.4393818135804623E-2</v>
      </c>
      <c r="J24" s="208">
        <v>2718403.5116279069</v>
      </c>
      <c r="K24" s="22">
        <v>0.14515701391855984</v>
      </c>
      <c r="L24" s="208">
        <v>9229196.955042528</v>
      </c>
      <c r="M24" s="22">
        <v>0.12974544298627508</v>
      </c>
      <c r="N24" s="208">
        <v>7562576.1860139864</v>
      </c>
      <c r="O24" s="22">
        <v>0.11981264302817916</v>
      </c>
      <c r="P24" s="208">
        <v>20262843.712962963</v>
      </c>
      <c r="Q24" s="22">
        <v>0.16316954975603776</v>
      </c>
    </row>
    <row r="25" spans="1:17" ht="12.4" customHeight="1" x14ac:dyDescent="0.15">
      <c r="A25" s="81" t="s">
        <v>19</v>
      </c>
      <c r="B25" s="208">
        <v>5781415.0330049265</v>
      </c>
      <c r="C25" s="22">
        <v>0.15899817880792</v>
      </c>
      <c r="D25" s="208">
        <v>406237.10419681622</v>
      </c>
      <c r="E25" s="22">
        <v>5.0055007976876578E-2</v>
      </c>
      <c r="F25" s="208">
        <v>429833.20848056534</v>
      </c>
      <c r="G25" s="22">
        <v>7.0693042681688856E-2</v>
      </c>
      <c r="H25" s="208">
        <v>389870.19852941175</v>
      </c>
      <c r="I25" s="23">
        <v>4.091957772559629E-2</v>
      </c>
      <c r="J25" s="208">
        <v>1310778.6104651163</v>
      </c>
      <c r="K25" s="22">
        <v>6.999281313078265E-2</v>
      </c>
      <c r="L25" s="208">
        <v>13097449.471445929</v>
      </c>
      <c r="M25" s="22">
        <v>0.18412592037432318</v>
      </c>
      <c r="N25" s="208">
        <v>10463775.257342657</v>
      </c>
      <c r="O25" s="22">
        <v>0.16577585981264331</v>
      </c>
      <c r="P25" s="208">
        <v>30533348.203703705</v>
      </c>
      <c r="Q25" s="22">
        <v>0.2458743081434023</v>
      </c>
    </row>
    <row r="26" spans="1:17" ht="12.4" customHeight="1" x14ac:dyDescent="0.15">
      <c r="A26" s="81" t="s">
        <v>20</v>
      </c>
      <c r="B26" s="208">
        <v>9064211.8256157637</v>
      </c>
      <c r="C26" s="22">
        <v>0.2492803516742248</v>
      </c>
      <c r="D26" s="208">
        <v>2301451.7351664254</v>
      </c>
      <c r="E26" s="22">
        <v>0.28357622622856105</v>
      </c>
      <c r="F26" s="208">
        <v>1823714.22614841</v>
      </c>
      <c r="G26" s="22">
        <v>0.29993938366012013</v>
      </c>
      <c r="H26" s="208">
        <v>2632823.5857843137</v>
      </c>
      <c r="I26" s="23">
        <v>0.27633307127001888</v>
      </c>
      <c r="J26" s="208">
        <v>7744367.7810077518</v>
      </c>
      <c r="K26" s="22">
        <v>0.41353290524003022</v>
      </c>
      <c r="L26" s="208">
        <v>15569809.334143378</v>
      </c>
      <c r="M26" s="22">
        <v>0.21888272827101721</v>
      </c>
      <c r="N26" s="208">
        <v>15681392.780419581</v>
      </c>
      <c r="O26" s="22">
        <v>0.24843771079750976</v>
      </c>
      <c r="P26" s="208">
        <v>14831085.592592593</v>
      </c>
      <c r="Q26" s="22">
        <v>0.11942951309388186</v>
      </c>
    </row>
    <row r="27" spans="1:17" ht="12.4" customHeight="1" x14ac:dyDescent="0.15">
      <c r="A27" s="81" t="s">
        <v>21</v>
      </c>
      <c r="B27" s="208">
        <v>144285188.06354681</v>
      </c>
      <c r="C27" s="22">
        <v>3.9680739057992187</v>
      </c>
      <c r="D27" s="208">
        <v>38963925.807525329</v>
      </c>
      <c r="E27" s="22">
        <v>4.8009883808181035</v>
      </c>
      <c r="F27" s="208">
        <v>29905459.491166078</v>
      </c>
      <c r="G27" s="22">
        <v>4.9184378556923631</v>
      </c>
      <c r="H27" s="208">
        <v>45247126.708333336</v>
      </c>
      <c r="I27" s="23">
        <v>4.7489993469246237</v>
      </c>
      <c r="J27" s="208">
        <v>86609755.228682175</v>
      </c>
      <c r="K27" s="22">
        <v>4.6247782536464461</v>
      </c>
      <c r="L27" s="208">
        <v>268875121.91737545</v>
      </c>
      <c r="M27" s="22">
        <v>3.7798870227922063</v>
      </c>
      <c r="N27" s="208">
        <v>235054676.59999999</v>
      </c>
      <c r="O27" s="22">
        <v>3.7239323435396079</v>
      </c>
      <c r="P27" s="208">
        <v>492778996.00925928</v>
      </c>
      <c r="Q27" s="22">
        <v>3.9681758418056519</v>
      </c>
    </row>
    <row r="28" spans="1:17" ht="12.4" customHeight="1" x14ac:dyDescent="0.15">
      <c r="A28" s="81" t="s">
        <v>22</v>
      </c>
      <c r="B28" s="208">
        <v>128666350.71871921</v>
      </c>
      <c r="C28" s="22">
        <v>3.5385308477852764</v>
      </c>
      <c r="D28" s="208">
        <v>32504265.591895804</v>
      </c>
      <c r="E28" s="22">
        <v>4.0050533461281272</v>
      </c>
      <c r="F28" s="208">
        <v>24762802.162544169</v>
      </c>
      <c r="G28" s="22">
        <v>4.0726444482571944</v>
      </c>
      <c r="H28" s="208">
        <v>37873957.137254901</v>
      </c>
      <c r="I28" s="23">
        <v>3.97513413105077</v>
      </c>
      <c r="J28" s="208">
        <v>79081960.905038759</v>
      </c>
      <c r="K28" s="22">
        <v>4.2228099142372626</v>
      </c>
      <c r="L28" s="208">
        <v>240493259.54799515</v>
      </c>
      <c r="M28" s="22">
        <v>3.380890520298153</v>
      </c>
      <c r="N28" s="208">
        <v>208819677.99860141</v>
      </c>
      <c r="O28" s="22">
        <v>3.3082956021753027</v>
      </c>
      <c r="P28" s="208">
        <v>450184100.3611111</v>
      </c>
      <c r="Q28" s="22">
        <v>3.6251741366517285</v>
      </c>
    </row>
    <row r="29" spans="1:17" ht="12.4" customHeight="1" x14ac:dyDescent="0.15">
      <c r="A29" s="81" t="s">
        <v>23</v>
      </c>
      <c r="B29" s="208">
        <v>10578.663054187193</v>
      </c>
      <c r="C29" s="22">
        <v>2.9093018754686574E-4</v>
      </c>
      <c r="D29" s="208">
        <v>68.769898697539801</v>
      </c>
      <c r="E29" s="22">
        <v>8.4735682494590978E-6</v>
      </c>
      <c r="F29" s="208">
        <v>0</v>
      </c>
      <c r="G29" s="22">
        <v>0</v>
      </c>
      <c r="H29" s="208">
        <v>116.47058823529412</v>
      </c>
      <c r="I29" s="23">
        <v>1.2224394955082716E-5</v>
      </c>
      <c r="J29" s="208">
        <v>1685.4244186046512</v>
      </c>
      <c r="K29" s="22">
        <v>8.9998109089981068E-5</v>
      </c>
      <c r="L29" s="208">
        <v>24978.720534629403</v>
      </c>
      <c r="M29" s="22">
        <v>3.5115462122900634E-4</v>
      </c>
      <c r="N29" s="208">
        <v>28751.730069930069</v>
      </c>
      <c r="O29" s="22">
        <v>4.5550890154096561E-4</v>
      </c>
      <c r="P29" s="208">
        <v>0</v>
      </c>
      <c r="Q29" s="22">
        <v>0</v>
      </c>
    </row>
    <row r="30" spans="1:17" ht="12.4" customHeight="1" x14ac:dyDescent="0.15">
      <c r="A30" s="81" t="s">
        <v>24</v>
      </c>
      <c r="B30" s="208">
        <v>561504.10640394094</v>
      </c>
      <c r="C30" s="22">
        <v>1.5442262802743686E-2</v>
      </c>
      <c r="D30" s="208">
        <v>63186.509406657016</v>
      </c>
      <c r="E30" s="22">
        <v>7.7856040221497618E-3</v>
      </c>
      <c r="F30" s="208">
        <v>47232.650176678442</v>
      </c>
      <c r="G30" s="22">
        <v>7.7681753969462766E-3</v>
      </c>
      <c r="H30" s="208">
        <v>74252.544117647063</v>
      </c>
      <c r="I30" s="23">
        <v>7.7933188066338218E-3</v>
      </c>
      <c r="J30" s="208">
        <v>441680.69961240311</v>
      </c>
      <c r="K30" s="22">
        <v>2.3584817775195912E-2</v>
      </c>
      <c r="L30" s="208">
        <v>1055023.3499392467</v>
      </c>
      <c r="M30" s="22">
        <v>1.4831677400051833E-2</v>
      </c>
      <c r="N30" s="208">
        <v>905149.3034965035</v>
      </c>
      <c r="O30" s="22">
        <v>1.4340130627390283E-2</v>
      </c>
      <c r="P30" s="208">
        <v>2047245.0462962964</v>
      </c>
      <c r="Q30" s="22">
        <v>1.6485743915141647E-2</v>
      </c>
    </row>
    <row r="31" spans="1:17" ht="12.4" customHeight="1" x14ac:dyDescent="0.15">
      <c r="A31" s="81" t="s">
        <v>25</v>
      </c>
      <c r="B31" s="208">
        <v>578628.8399014778</v>
      </c>
      <c r="C31" s="22">
        <v>1.591322041833354E-2</v>
      </c>
      <c r="D31" s="208">
        <v>490801.58176555717</v>
      </c>
      <c r="E31" s="22">
        <v>6.0474724825815521E-2</v>
      </c>
      <c r="F31" s="208">
        <v>233487.64310954063</v>
      </c>
      <c r="G31" s="22">
        <v>3.8400829890127011E-2</v>
      </c>
      <c r="H31" s="208">
        <v>669281.59313725494</v>
      </c>
      <c r="I31" s="23">
        <v>7.0245738899750165E-2</v>
      </c>
      <c r="J31" s="208">
        <v>469526.38565891475</v>
      </c>
      <c r="K31" s="22">
        <v>2.5071718678515008E-2</v>
      </c>
      <c r="L31" s="208">
        <v>720774.04252733896</v>
      </c>
      <c r="M31" s="22">
        <v>1.01327502161088E-2</v>
      </c>
      <c r="N31" s="208">
        <v>753103.55244755244</v>
      </c>
      <c r="O31" s="22">
        <v>1.1931294954690631E-2</v>
      </c>
      <c r="P31" s="208">
        <v>506740.71296296298</v>
      </c>
      <c r="Q31" s="22">
        <v>4.0806046351886689E-3</v>
      </c>
    </row>
    <row r="32" spans="1:17" ht="12.4" customHeight="1" x14ac:dyDescent="0.15">
      <c r="A32" s="81" t="s">
        <v>26</v>
      </c>
      <c r="B32" s="208">
        <v>14468125.73546798</v>
      </c>
      <c r="C32" s="22">
        <v>0.39789664460531843</v>
      </c>
      <c r="D32" s="208">
        <v>5905603.3545586104</v>
      </c>
      <c r="E32" s="22">
        <v>0.72766623227376059</v>
      </c>
      <c r="F32" s="208">
        <v>4861937.0353356889</v>
      </c>
      <c r="G32" s="22">
        <v>0.79962440214809516</v>
      </c>
      <c r="H32" s="208">
        <v>6629518.9632352944</v>
      </c>
      <c r="I32" s="23">
        <v>0.69581393377251444</v>
      </c>
      <c r="J32" s="208">
        <v>6614901.8139534881</v>
      </c>
      <c r="K32" s="22">
        <v>0.35322180484638244</v>
      </c>
      <c r="L32" s="208">
        <v>26581086.256379101</v>
      </c>
      <c r="M32" s="22">
        <v>0.37368092025666416</v>
      </c>
      <c r="N32" s="208">
        <v>24547994.015384614</v>
      </c>
      <c r="O32" s="22">
        <v>0.38890980688068344</v>
      </c>
      <c r="P32" s="208">
        <v>40040909.888888888</v>
      </c>
      <c r="Q32" s="22">
        <v>0.32243535660359268</v>
      </c>
    </row>
    <row r="33" spans="1:17" ht="12.4" customHeight="1" x14ac:dyDescent="0.15">
      <c r="A33" s="81" t="s">
        <v>27</v>
      </c>
      <c r="B33" s="208">
        <v>44152.96206896552</v>
      </c>
      <c r="C33" s="22">
        <v>1.2142772172320372E-3</v>
      </c>
      <c r="D33" s="208">
        <v>5609.2141823444281</v>
      </c>
      <c r="E33" s="22">
        <v>6.9114627329863699E-4</v>
      </c>
      <c r="F33" s="208">
        <v>13695.996466431096</v>
      </c>
      <c r="G33" s="22">
        <v>2.2525287568921056E-3</v>
      </c>
      <c r="H33" s="208">
        <v>0</v>
      </c>
      <c r="I33" s="23">
        <v>0</v>
      </c>
      <c r="J33" s="208">
        <v>0</v>
      </c>
      <c r="K33" s="22">
        <v>0</v>
      </c>
      <c r="L33" s="208">
        <v>104197.5042527339</v>
      </c>
      <c r="M33" s="22">
        <v>1.4648242326163409E-3</v>
      </c>
      <c r="N33" s="208">
        <v>119936.42797202797</v>
      </c>
      <c r="O33" s="22">
        <v>1.9001329807774756E-3</v>
      </c>
      <c r="P33" s="208">
        <v>0</v>
      </c>
      <c r="Q33" s="22">
        <v>0</v>
      </c>
    </row>
    <row r="34" spans="1:17" ht="12.4" customHeight="1" x14ac:dyDescent="0.15">
      <c r="A34" s="81" t="s">
        <v>28</v>
      </c>
      <c r="B34" s="208">
        <v>68348.753694581275</v>
      </c>
      <c r="C34" s="22">
        <v>1.8797002635496927E-3</v>
      </c>
      <c r="D34" s="208">
        <v>0</v>
      </c>
      <c r="E34" s="22">
        <v>0</v>
      </c>
      <c r="F34" s="208">
        <v>0</v>
      </c>
      <c r="G34" s="22">
        <v>0</v>
      </c>
      <c r="H34" s="208">
        <v>0</v>
      </c>
      <c r="I34" s="23">
        <v>0</v>
      </c>
      <c r="J34" s="208">
        <v>0</v>
      </c>
      <c r="K34" s="22">
        <v>0</v>
      </c>
      <c r="L34" s="208">
        <v>168588.05589307411</v>
      </c>
      <c r="M34" s="22">
        <v>2.3700363206671875E-3</v>
      </c>
      <c r="N34" s="208">
        <v>6418.181818181818</v>
      </c>
      <c r="O34" s="22">
        <v>1.0168219243779608E-4</v>
      </c>
      <c r="P34" s="208">
        <v>1242212.6851851852</v>
      </c>
      <c r="Q34" s="22">
        <v>1.0003101608745839E-2</v>
      </c>
    </row>
    <row r="35" spans="1:17" ht="12.4" customHeight="1" x14ac:dyDescent="0.15">
      <c r="A35" s="81" t="s">
        <v>29</v>
      </c>
      <c r="B35" s="208">
        <v>560451.68128078815</v>
      </c>
      <c r="C35" s="22">
        <v>1.541331942522145E-2</v>
      </c>
      <c r="D35" s="208">
        <v>0</v>
      </c>
      <c r="E35" s="22">
        <v>0</v>
      </c>
      <c r="F35" s="208">
        <v>0</v>
      </c>
      <c r="G35" s="22">
        <v>0</v>
      </c>
      <c r="H35" s="208">
        <v>0</v>
      </c>
      <c r="I35" s="23">
        <v>0</v>
      </c>
      <c r="J35" s="208">
        <v>197823.82751937985</v>
      </c>
      <c r="K35" s="22">
        <v>1.0563375143470591E-2</v>
      </c>
      <c r="L35" s="208">
        <v>1258371.5893074118</v>
      </c>
      <c r="M35" s="22">
        <v>1.7690377623464728E-2</v>
      </c>
      <c r="N35" s="208">
        <v>186860.40979020979</v>
      </c>
      <c r="O35" s="22">
        <v>2.9603985498616002E-3</v>
      </c>
      <c r="P35" s="208">
        <v>8352172.4537037034</v>
      </c>
      <c r="Q35" s="22">
        <v>6.7257105570219786E-2</v>
      </c>
    </row>
    <row r="36" spans="1:17" ht="12.4" customHeight="1" x14ac:dyDescent="0.15">
      <c r="A36" s="81" t="s">
        <v>30</v>
      </c>
      <c r="B36" s="208">
        <v>1230936.0177339902</v>
      </c>
      <c r="C36" s="22">
        <v>3.3852713208007319E-2</v>
      </c>
      <c r="D36" s="208">
        <v>182973.99131693199</v>
      </c>
      <c r="E36" s="22">
        <v>2.2545366979803704E-2</v>
      </c>
      <c r="F36" s="208">
        <v>132592.11660777385</v>
      </c>
      <c r="G36" s="22">
        <v>2.1806924113060084E-2</v>
      </c>
      <c r="H36" s="208">
        <v>217920.24264705883</v>
      </c>
      <c r="I36" s="23">
        <v>2.2872238864660013E-2</v>
      </c>
      <c r="J36" s="208">
        <v>644607.6744186047</v>
      </c>
      <c r="K36" s="22">
        <v>3.442069022032649E-2</v>
      </c>
      <c r="L36" s="208">
        <v>2478429.5601458079</v>
      </c>
      <c r="M36" s="22">
        <v>3.4842136619015841E-2</v>
      </c>
      <c r="N36" s="208">
        <v>2708466.6447552447</v>
      </c>
      <c r="O36" s="22">
        <v>4.2909788844432029E-2</v>
      </c>
      <c r="P36" s="208">
        <v>955498.86111111112</v>
      </c>
      <c r="Q36" s="22">
        <v>7.6942960804739354E-3</v>
      </c>
    </row>
    <row r="37" spans="1:17" ht="12.4" customHeight="1" x14ac:dyDescent="0.15">
      <c r="A37" s="81" t="s">
        <v>31</v>
      </c>
      <c r="B37" s="208">
        <v>2804098.7334975367</v>
      </c>
      <c r="C37" s="22">
        <v>7.7117209070522622E-2</v>
      </c>
      <c r="D37" s="208">
        <v>1806463.0607814761</v>
      </c>
      <c r="E37" s="22">
        <v>0.22258558359932878</v>
      </c>
      <c r="F37" s="208">
        <v>657045.56890459359</v>
      </c>
      <c r="G37" s="22">
        <v>0.10806180055417265</v>
      </c>
      <c r="H37" s="208">
        <v>2603730.5857843137</v>
      </c>
      <c r="I37" s="23">
        <v>0.27327955941078669</v>
      </c>
      <c r="J37" s="208">
        <v>2302516.8333333335</v>
      </c>
      <c r="K37" s="22">
        <v>0.12294954247750166</v>
      </c>
      <c r="L37" s="208">
        <v>3956203.8493317133</v>
      </c>
      <c r="M37" s="22">
        <v>5.5616910493507241E-2</v>
      </c>
      <c r="N37" s="208">
        <v>4365002.6909090905</v>
      </c>
      <c r="O37" s="22">
        <v>6.9154015293111534E-2</v>
      </c>
      <c r="P37" s="208">
        <v>1249804.111111111</v>
      </c>
      <c r="Q37" s="22">
        <v>1.006423269024094E-2</v>
      </c>
    </row>
    <row r="38" spans="1:17" ht="12.4" customHeight="1" x14ac:dyDescent="0.15">
      <c r="A38" s="81" t="s">
        <v>32</v>
      </c>
      <c r="B38" s="208">
        <v>23101062.124137931</v>
      </c>
      <c r="C38" s="22">
        <v>0.63531623059371889</v>
      </c>
      <c r="D38" s="208">
        <v>2928028.2677279306</v>
      </c>
      <c r="E38" s="22">
        <v>0.36078062979356562</v>
      </c>
      <c r="F38" s="208">
        <v>1785120.1024734983</v>
      </c>
      <c r="G38" s="22">
        <v>0.29359195405630378</v>
      </c>
      <c r="H38" s="208">
        <v>3720780.745098039</v>
      </c>
      <c r="I38" s="23">
        <v>0.39052171074690478</v>
      </c>
      <c r="J38" s="208">
        <v>12840946.257751938</v>
      </c>
      <c r="K38" s="22">
        <v>0.68567944629668121</v>
      </c>
      <c r="L38" s="208">
        <v>46471397.703523695</v>
      </c>
      <c r="M38" s="22">
        <v>0.65330191896498158</v>
      </c>
      <c r="N38" s="208">
        <v>39072417.759440556</v>
      </c>
      <c r="O38" s="22">
        <v>0.61901784869517495</v>
      </c>
      <c r="P38" s="208">
        <v>95455385.296296299</v>
      </c>
      <c r="Q38" s="22">
        <v>0.76866862624131826</v>
      </c>
    </row>
    <row r="39" spans="1:17" ht="12.4" customHeight="1" x14ac:dyDescent="0.15">
      <c r="A39" s="81" t="s">
        <v>33</v>
      </c>
      <c r="B39" s="208">
        <v>42913658.695566505</v>
      </c>
      <c r="C39" s="22">
        <v>1.1801943883335662</v>
      </c>
      <c r="D39" s="208">
        <v>9766712.3096960932</v>
      </c>
      <c r="E39" s="22">
        <v>1.2034175547215513</v>
      </c>
      <c r="F39" s="208">
        <v>7418634.2367491163</v>
      </c>
      <c r="G39" s="22">
        <v>1.2201147244816846</v>
      </c>
      <c r="H39" s="208">
        <v>11395403.718137255</v>
      </c>
      <c r="I39" s="23">
        <v>1.1960265491379667</v>
      </c>
      <c r="J39" s="208">
        <v>22483244.949612401</v>
      </c>
      <c r="K39" s="22">
        <v>1.2005578590982915</v>
      </c>
      <c r="L39" s="208">
        <v>83553553.526123941</v>
      </c>
      <c r="M39" s="22">
        <v>1.1746084592334332</v>
      </c>
      <c r="N39" s="208">
        <v>76835402.615384609</v>
      </c>
      <c r="O39" s="22">
        <v>1.2172905685907061</v>
      </c>
      <c r="P39" s="208">
        <v>128030200.75925925</v>
      </c>
      <c r="Q39" s="22">
        <v>1.0309821518141047</v>
      </c>
    </row>
    <row r="40" spans="1:17" ht="12.4" customHeight="1" x14ac:dyDescent="0.15">
      <c r="A40" s="81" t="s">
        <v>34</v>
      </c>
      <c r="B40" s="208">
        <v>33806589.486699507</v>
      </c>
      <c r="C40" s="22">
        <v>0.92973538993591509</v>
      </c>
      <c r="D40" s="208">
        <v>6002319.0057887118</v>
      </c>
      <c r="E40" s="22">
        <v>0.73958317103636584</v>
      </c>
      <c r="F40" s="208">
        <v>4298932.5265017664</v>
      </c>
      <c r="G40" s="22">
        <v>0.70702917919249308</v>
      </c>
      <c r="H40" s="208">
        <v>7183834.6274509802</v>
      </c>
      <c r="I40" s="23">
        <v>0.75399320213400256</v>
      </c>
      <c r="J40" s="208">
        <v>17492257.837209303</v>
      </c>
      <c r="K40" s="22">
        <v>0.93404967418625873</v>
      </c>
      <c r="L40" s="208">
        <v>67380035.456865132</v>
      </c>
      <c r="M40" s="22">
        <v>0.94723870249679853</v>
      </c>
      <c r="N40" s="208">
        <v>54869289.55244755</v>
      </c>
      <c r="O40" s="22">
        <v>0.86928507437915548</v>
      </c>
      <c r="P40" s="208">
        <v>150205806.9537037</v>
      </c>
      <c r="Q40" s="22">
        <v>1.2095545047163714</v>
      </c>
    </row>
    <row r="41" spans="1:17" ht="12.4" customHeight="1" x14ac:dyDescent="0.15">
      <c r="A41" s="81" t="s">
        <v>35</v>
      </c>
      <c r="B41" s="208">
        <v>44457.616256157635</v>
      </c>
      <c r="C41" s="22">
        <v>1.2226556956241301E-3</v>
      </c>
      <c r="D41" s="208">
        <v>0</v>
      </c>
      <c r="E41" s="22">
        <v>0</v>
      </c>
      <c r="F41" s="208">
        <v>0</v>
      </c>
      <c r="G41" s="22">
        <v>0</v>
      </c>
      <c r="H41" s="208">
        <v>0</v>
      </c>
      <c r="I41" s="23">
        <v>0</v>
      </c>
      <c r="J41" s="208">
        <v>49969.110465116282</v>
      </c>
      <c r="K41" s="22">
        <v>2.6682451049878479E-3</v>
      </c>
      <c r="L41" s="208">
        <v>78329.16160388822</v>
      </c>
      <c r="M41" s="22">
        <v>1.1011631695092778E-3</v>
      </c>
      <c r="N41" s="208">
        <v>0</v>
      </c>
      <c r="O41" s="22">
        <v>0</v>
      </c>
      <c r="P41" s="208">
        <v>596897.22222222225</v>
      </c>
      <c r="Q41" s="22">
        <v>4.8066032774225958E-3</v>
      </c>
    </row>
    <row r="42" spans="1:17" ht="12.4" customHeight="1" x14ac:dyDescent="0.15">
      <c r="A42" s="81" t="s">
        <v>36</v>
      </c>
      <c r="B42" s="208">
        <v>3966504.5660098521</v>
      </c>
      <c r="C42" s="22">
        <v>0.10908523235721973</v>
      </c>
      <c r="D42" s="208">
        <v>2376472.573082489</v>
      </c>
      <c r="E42" s="22">
        <v>0.29282001169652061</v>
      </c>
      <c r="F42" s="208">
        <v>1029056.5371024736</v>
      </c>
      <c r="G42" s="22">
        <v>0.16924503799139407</v>
      </c>
      <c r="H42" s="208">
        <v>3311077.3235294116</v>
      </c>
      <c r="I42" s="23">
        <v>0.34752049889086328</v>
      </c>
      <c r="J42" s="208">
        <v>2244598.2635658914</v>
      </c>
      <c r="K42" s="22">
        <v>0.11985681301261034</v>
      </c>
      <c r="L42" s="208">
        <v>6381104.5164034022</v>
      </c>
      <c r="M42" s="22">
        <v>8.9706529859039624E-2</v>
      </c>
      <c r="N42" s="208">
        <v>5464253.1398601402</v>
      </c>
      <c r="O42" s="22">
        <v>8.6569258247266176E-2</v>
      </c>
      <c r="P42" s="208">
        <v>12451000.203703703</v>
      </c>
      <c r="Q42" s="22">
        <v>0.10026352302914694</v>
      </c>
    </row>
    <row r="43" spans="1:17" ht="12.4" customHeight="1" x14ac:dyDescent="0.15">
      <c r="A43" s="81" t="s">
        <v>510</v>
      </c>
      <c r="B43" s="208">
        <v>7258831.067487685</v>
      </c>
      <c r="C43" s="22">
        <v>0.19962948748985071</v>
      </c>
      <c r="D43" s="208">
        <v>3370599.5904486254</v>
      </c>
      <c r="E43" s="22">
        <v>0.41531260351103383</v>
      </c>
      <c r="F43" s="208">
        <v>2909819.4734982331</v>
      </c>
      <c r="G43" s="22">
        <v>0.47856700733563901</v>
      </c>
      <c r="H43" s="208">
        <v>3690209.3284313725</v>
      </c>
      <c r="I43" s="23">
        <v>0.38731302881842733</v>
      </c>
      <c r="J43" s="208">
        <v>5339790.9864341086</v>
      </c>
      <c r="K43" s="22">
        <v>0.28513357609512696</v>
      </c>
      <c r="L43" s="208">
        <v>11726622.844471445</v>
      </c>
      <c r="M43" s="22">
        <v>0.16485463286788313</v>
      </c>
      <c r="N43" s="208">
        <v>13078337.875524476</v>
      </c>
      <c r="O43" s="22">
        <v>0.20719794270370487</v>
      </c>
      <c r="P43" s="208">
        <v>2777768.7037037038</v>
      </c>
      <c r="Q43" s="22">
        <v>2.2368393850848552E-2</v>
      </c>
    </row>
    <row r="44" spans="1:17" ht="12.4" customHeight="1" x14ac:dyDescent="0.15">
      <c r="A44" s="81" t="s">
        <v>511</v>
      </c>
      <c r="B44" s="208">
        <v>21174102.974384237</v>
      </c>
      <c r="C44" s="22">
        <v>0.58232176579591133</v>
      </c>
      <c r="D44" s="208">
        <v>4606080.6483357456</v>
      </c>
      <c r="E44" s="22">
        <v>0.56754393238014211</v>
      </c>
      <c r="F44" s="208">
        <v>4873846.4452296821</v>
      </c>
      <c r="G44" s="22">
        <v>0.80158309776616044</v>
      </c>
      <c r="H44" s="208">
        <v>4420350.9411764704</v>
      </c>
      <c r="I44" s="23">
        <v>0.46394644831576637</v>
      </c>
      <c r="J44" s="208">
        <v>11645094.139534883</v>
      </c>
      <c r="K44" s="22">
        <v>0.62182346545128397</v>
      </c>
      <c r="L44" s="208">
        <v>41059245.120291613</v>
      </c>
      <c r="M44" s="22">
        <v>0.57721706154549612</v>
      </c>
      <c r="N44" s="208">
        <v>39666317.653146856</v>
      </c>
      <c r="O44" s="22">
        <v>0.62842690643011745</v>
      </c>
      <c r="P44" s="208">
        <v>50280940.851851851</v>
      </c>
      <c r="Q44" s="22">
        <v>0.4048947223956525</v>
      </c>
    </row>
    <row r="45" spans="1:17" ht="12.4" customHeight="1" x14ac:dyDescent="0.15">
      <c r="A45" s="81" t="s">
        <v>512</v>
      </c>
      <c r="B45" s="208">
        <v>8306411.8689655168</v>
      </c>
      <c r="C45" s="22">
        <v>0.2284396384024282</v>
      </c>
      <c r="D45" s="208">
        <v>1517523.8191027497</v>
      </c>
      <c r="E45" s="22">
        <v>0.18698357704294521</v>
      </c>
      <c r="F45" s="208">
        <v>1298431.851590106</v>
      </c>
      <c r="G45" s="22">
        <v>0.21354817750865773</v>
      </c>
      <c r="H45" s="208">
        <v>1669492.0220588236</v>
      </c>
      <c r="I45" s="23">
        <v>0.17522475125460324</v>
      </c>
      <c r="J45" s="208">
        <v>4808266.7209302327</v>
      </c>
      <c r="K45" s="22">
        <v>0.25675130139758046</v>
      </c>
      <c r="L45" s="208">
        <v>16199685.913730254</v>
      </c>
      <c r="M45" s="22">
        <v>0.22773762824154259</v>
      </c>
      <c r="N45" s="208">
        <v>13838511.911888111</v>
      </c>
      <c r="O45" s="22">
        <v>0.21924125416502466</v>
      </c>
      <c r="P45" s="208">
        <v>31831532.314814813</v>
      </c>
      <c r="Q45" s="22">
        <v>0.25632812794831594</v>
      </c>
    </row>
    <row r="46" spans="1:17" ht="12.4" customHeight="1" x14ac:dyDescent="0.15">
      <c r="A46" s="82" t="s">
        <v>513</v>
      </c>
      <c r="B46" s="208">
        <v>13036535.331527093</v>
      </c>
      <c r="C46" s="22">
        <v>0.35852561420427348</v>
      </c>
      <c r="D46" s="208">
        <v>1364298.5933429813</v>
      </c>
      <c r="E46" s="22">
        <v>0.16810374105940576</v>
      </c>
      <c r="F46" s="208">
        <v>971911.81978798588</v>
      </c>
      <c r="G46" s="22">
        <v>0.15984666238792142</v>
      </c>
      <c r="H46" s="208">
        <v>1636468.830882353</v>
      </c>
      <c r="I46" s="23">
        <v>0.17175873860939492</v>
      </c>
      <c r="J46" s="208">
        <v>4581484.5717054261</v>
      </c>
      <c r="K46" s="22">
        <v>0.2446416129533536</v>
      </c>
      <c r="L46" s="208">
        <v>28137776.860267315</v>
      </c>
      <c r="M46" s="22">
        <v>0.39556511158749241</v>
      </c>
      <c r="N46" s="208">
        <v>24164679.559440561</v>
      </c>
      <c r="O46" s="22">
        <v>0.38283701938764636</v>
      </c>
      <c r="P46" s="208">
        <v>54441152.509259261</v>
      </c>
      <c r="Q46" s="22">
        <v>0.43839544285942034</v>
      </c>
    </row>
    <row r="47" spans="1:17" ht="12.4" customHeight="1" x14ac:dyDescent="0.15">
      <c r="A47" s="81" t="s">
        <v>514</v>
      </c>
      <c r="B47" s="208">
        <v>5724194.7482758621</v>
      </c>
      <c r="C47" s="22">
        <v>0.15742452927560763</v>
      </c>
      <c r="D47" s="208">
        <v>1827206.6410998553</v>
      </c>
      <c r="E47" s="22">
        <v>0.22514152954217501</v>
      </c>
      <c r="F47" s="208">
        <v>1832477.7632508834</v>
      </c>
      <c r="G47" s="22">
        <v>0.30138068947410718</v>
      </c>
      <c r="H47" s="208">
        <v>1823550.4460784313</v>
      </c>
      <c r="I47" s="23">
        <v>0.19139424992295972</v>
      </c>
      <c r="J47" s="208">
        <v>3617585.7131782947</v>
      </c>
      <c r="K47" s="22">
        <v>0.19317144694421756</v>
      </c>
      <c r="L47" s="208">
        <v>10316939.637910085</v>
      </c>
      <c r="M47" s="22">
        <v>0.14503709370423076</v>
      </c>
      <c r="N47" s="208">
        <v>8735141.9776223768</v>
      </c>
      <c r="O47" s="22">
        <v>0.13838940882352349</v>
      </c>
      <c r="P47" s="208">
        <v>20789026</v>
      </c>
      <c r="Q47" s="22">
        <v>0.16740671054559217</v>
      </c>
    </row>
    <row r="48" spans="1:17" ht="12.4" customHeight="1" x14ac:dyDescent="0.15">
      <c r="A48" s="81" t="s">
        <v>515</v>
      </c>
      <c r="B48" s="208">
        <v>1585062.5216748768</v>
      </c>
      <c r="C48" s="22">
        <v>4.3591759595921035E-2</v>
      </c>
      <c r="D48" s="208">
        <v>146142.8509406657</v>
      </c>
      <c r="E48" s="22">
        <v>1.800717239766066E-2</v>
      </c>
      <c r="F48" s="208">
        <v>99968.717314487629</v>
      </c>
      <c r="G48" s="22">
        <v>1.6441476974123313E-2</v>
      </c>
      <c r="H48" s="208">
        <v>178170.49754901961</v>
      </c>
      <c r="I48" s="23">
        <v>1.8700227794700919E-2</v>
      </c>
      <c r="J48" s="208">
        <v>429032.36821705429</v>
      </c>
      <c r="K48" s="22">
        <v>2.2909423556292139E-2</v>
      </c>
      <c r="L48" s="208">
        <v>3517996.9708383963</v>
      </c>
      <c r="M48" s="22">
        <v>4.9456532093663436E-2</v>
      </c>
      <c r="N48" s="208">
        <v>3612981.4783216785</v>
      </c>
      <c r="O48" s="22">
        <v>5.7239867669714957E-2</v>
      </c>
      <c r="P48" s="208">
        <v>2889164.3518518517</v>
      </c>
      <c r="Q48" s="22">
        <v>2.3265423804323795E-2</v>
      </c>
    </row>
    <row r="49" spans="1:17" ht="12.4" customHeight="1" x14ac:dyDescent="0.15">
      <c r="A49" s="81" t="s">
        <v>516</v>
      </c>
      <c r="B49" s="208">
        <v>66210588.544827588</v>
      </c>
      <c r="C49" s="22">
        <v>1.8208972952693303</v>
      </c>
      <c r="D49" s="208">
        <v>8599127.4891461655</v>
      </c>
      <c r="E49" s="22">
        <v>1.0595521448352314</v>
      </c>
      <c r="F49" s="208">
        <v>5216244.4628975261</v>
      </c>
      <c r="G49" s="22">
        <v>0.85789600519060616</v>
      </c>
      <c r="H49" s="208">
        <v>10945588.019607844</v>
      </c>
      <c r="I49" s="23">
        <v>1.148815275981937</v>
      </c>
      <c r="J49" s="208">
        <v>28589518.800387599</v>
      </c>
      <c r="K49" s="22">
        <v>1.5266200034988904</v>
      </c>
      <c r="L49" s="208">
        <v>138169266.03888214</v>
      </c>
      <c r="M49" s="22">
        <v>1.9424043843282188</v>
      </c>
      <c r="N49" s="208">
        <v>99871567.987412587</v>
      </c>
      <c r="O49" s="22">
        <v>1.582248724458438</v>
      </c>
      <c r="P49" s="208">
        <v>391714211.47222221</v>
      </c>
      <c r="Q49" s="22">
        <v>3.1543366974732332</v>
      </c>
    </row>
    <row r="50" spans="1:17" ht="12.4" customHeight="1" x14ac:dyDescent="0.15">
      <c r="A50" s="81" t="s">
        <v>517</v>
      </c>
      <c r="B50" s="208">
        <v>1890488.0640394089</v>
      </c>
      <c r="C50" s="22">
        <v>5.1991451491443248E-2</v>
      </c>
      <c r="D50" s="208">
        <v>421048.95079594792</v>
      </c>
      <c r="E50" s="22">
        <v>5.1880068002197681E-2</v>
      </c>
      <c r="F50" s="208">
        <v>359331.56890459365</v>
      </c>
      <c r="G50" s="22">
        <v>5.9097904573837047E-2</v>
      </c>
      <c r="H50" s="208">
        <v>463857.82107843139</v>
      </c>
      <c r="I50" s="23">
        <v>4.8685091178654667E-2</v>
      </c>
      <c r="J50" s="208">
        <v>950999.6337209302</v>
      </c>
      <c r="K50" s="22">
        <v>5.0781374611272113E-2</v>
      </c>
      <c r="L50" s="208">
        <v>3713280.843256379</v>
      </c>
      <c r="M50" s="22">
        <v>5.2201862230008937E-2</v>
      </c>
      <c r="N50" s="208">
        <v>4051526.0783216781</v>
      </c>
      <c r="O50" s="22">
        <v>6.4187657195314385E-2</v>
      </c>
      <c r="P50" s="208">
        <v>1473972.111111111</v>
      </c>
      <c r="Q50" s="22">
        <v>1.1869378707643791E-2</v>
      </c>
    </row>
    <row r="51" spans="1:17" ht="12.4" customHeight="1" x14ac:dyDescent="0.15">
      <c r="A51" s="81" t="s">
        <v>518</v>
      </c>
      <c r="B51" s="208">
        <v>2642286.7522167489</v>
      </c>
      <c r="C51" s="22">
        <v>7.2667120262493501E-2</v>
      </c>
      <c r="D51" s="208">
        <v>35999.651230101299</v>
      </c>
      <c r="E51" s="22">
        <v>4.4357416170790484E-3</v>
      </c>
      <c r="F51" s="208">
        <v>10417.374558303887</v>
      </c>
      <c r="G51" s="22">
        <v>1.7133062075044712E-3</v>
      </c>
      <c r="H51" s="208">
        <v>53744.220588235294</v>
      </c>
      <c r="I51" s="23">
        <v>5.6408282037386341E-3</v>
      </c>
      <c r="J51" s="208">
        <v>2617709.8624031008</v>
      </c>
      <c r="K51" s="22">
        <v>0.13978018543098816</v>
      </c>
      <c r="L51" s="208">
        <v>4845963.6196840825</v>
      </c>
      <c r="M51" s="22">
        <v>6.8125287562290096E-2</v>
      </c>
      <c r="N51" s="208">
        <v>3524222.6461538463</v>
      </c>
      <c r="O51" s="22">
        <v>5.5833676179863977E-2</v>
      </c>
      <c r="P51" s="208">
        <v>13596378.398148147</v>
      </c>
      <c r="Q51" s="22">
        <v>0.10948685056082612</v>
      </c>
    </row>
    <row r="52" spans="1:17" ht="12.4" customHeight="1" x14ac:dyDescent="0.15">
      <c r="A52" s="81" t="s">
        <v>519</v>
      </c>
      <c r="B52" s="208">
        <v>15862267.844827587</v>
      </c>
      <c r="C52" s="22">
        <v>0.43623778689006415</v>
      </c>
      <c r="D52" s="208">
        <v>4412018.1664254703</v>
      </c>
      <c r="E52" s="22">
        <v>0.54363228329718416</v>
      </c>
      <c r="F52" s="208">
        <v>3478134.4452296821</v>
      </c>
      <c r="G52" s="22">
        <v>0.57203562204615332</v>
      </c>
      <c r="H52" s="208">
        <v>5059785.551470588</v>
      </c>
      <c r="I52" s="23">
        <v>0.53105953963452379</v>
      </c>
      <c r="J52" s="208">
        <v>9121870.3313953485</v>
      </c>
      <c r="K52" s="22">
        <v>0.48708863602987246</v>
      </c>
      <c r="L52" s="208">
        <v>29702082.722964764</v>
      </c>
      <c r="M52" s="22">
        <v>0.41755635937539626</v>
      </c>
      <c r="N52" s="208">
        <v>27397805.993006993</v>
      </c>
      <c r="O52" s="22">
        <v>0.43405890644331069</v>
      </c>
      <c r="P52" s="208">
        <v>44957248.111111112</v>
      </c>
      <c r="Q52" s="22">
        <v>0.36202489820654166</v>
      </c>
    </row>
    <row r="53" spans="1:17" ht="12.4" customHeight="1" x14ac:dyDescent="0.15">
      <c r="A53" s="81" t="s">
        <v>520</v>
      </c>
      <c r="B53" s="208">
        <v>7004211.1009852216</v>
      </c>
      <c r="C53" s="22">
        <v>0.19262703035247</v>
      </c>
      <c r="D53" s="208">
        <v>1005629.9001447178</v>
      </c>
      <c r="E53" s="22">
        <v>0.1239099337640561</v>
      </c>
      <c r="F53" s="208">
        <v>768130.60424028267</v>
      </c>
      <c r="G53" s="22">
        <v>0.12633153632457172</v>
      </c>
      <c r="H53" s="208">
        <v>1170365.9313725489</v>
      </c>
      <c r="I53" s="23">
        <v>0.12283801089909678</v>
      </c>
      <c r="J53" s="208">
        <v>2777104.0387596898</v>
      </c>
      <c r="K53" s="22">
        <v>0.14829149825741811</v>
      </c>
      <c r="L53" s="208">
        <v>14690975.200486027</v>
      </c>
      <c r="M53" s="22">
        <v>0.20652794545098727</v>
      </c>
      <c r="N53" s="208">
        <v>14089579.209790209</v>
      </c>
      <c r="O53" s="22">
        <v>0.22321887181801767</v>
      </c>
      <c r="P53" s="208">
        <v>18672439.398148149</v>
      </c>
      <c r="Q53" s="22">
        <v>0.15036258348543594</v>
      </c>
    </row>
    <row r="54" spans="1:17" ht="12.4" customHeight="1" x14ac:dyDescent="0.15">
      <c r="A54" s="81" t="s">
        <v>521</v>
      </c>
      <c r="B54" s="208">
        <v>4598950.7172413794</v>
      </c>
      <c r="C54" s="22">
        <v>0.12647851508572602</v>
      </c>
      <c r="D54" s="208">
        <v>1626777.2228654125</v>
      </c>
      <c r="E54" s="22">
        <v>0.20044537051366546</v>
      </c>
      <c r="F54" s="208">
        <v>2671717.3922261484</v>
      </c>
      <c r="G54" s="22">
        <v>0.4394072582472261</v>
      </c>
      <c r="H54" s="208">
        <v>901978.0367647059</v>
      </c>
      <c r="I54" s="23">
        <v>9.4668842402915176E-2</v>
      </c>
      <c r="J54" s="208">
        <v>5689965.3352713175</v>
      </c>
      <c r="K54" s="22">
        <v>0.30383214774229422</v>
      </c>
      <c r="L54" s="208">
        <v>6410382.4811664643</v>
      </c>
      <c r="M54" s="22">
        <v>9.0118123904157979E-2</v>
      </c>
      <c r="N54" s="208">
        <v>6267962.9216783214</v>
      </c>
      <c r="O54" s="22">
        <v>9.9302299319344492E-2</v>
      </c>
      <c r="P54" s="208">
        <v>7353252.7129629627</v>
      </c>
      <c r="Q54" s="22">
        <v>5.9213156426259746E-2</v>
      </c>
    </row>
    <row r="55" spans="1:17" ht="12.4" customHeight="1" x14ac:dyDescent="0.15">
      <c r="A55" s="81" t="s">
        <v>522</v>
      </c>
      <c r="B55" s="208">
        <v>910290.05024630541</v>
      </c>
      <c r="C55" s="22">
        <v>2.5034435229069847E-2</v>
      </c>
      <c r="D55" s="208">
        <v>175108.84225759769</v>
      </c>
      <c r="E55" s="22">
        <v>2.1576252896335926E-2</v>
      </c>
      <c r="F55" s="208">
        <v>236957.68551236749</v>
      </c>
      <c r="G55" s="22">
        <v>3.8971534644553635E-2</v>
      </c>
      <c r="H55" s="208">
        <v>132208.78676470587</v>
      </c>
      <c r="I55" s="23">
        <v>1.3876227899519854E-2</v>
      </c>
      <c r="J55" s="208">
        <v>685675.85077519377</v>
      </c>
      <c r="K55" s="22">
        <v>3.6613644217591362E-2</v>
      </c>
      <c r="L55" s="208">
        <v>1668383.7825030377</v>
      </c>
      <c r="M55" s="22">
        <v>2.3454390884323301E-2</v>
      </c>
      <c r="N55" s="208">
        <v>1311386.7384615385</v>
      </c>
      <c r="O55" s="22">
        <v>2.0776083083665988E-2</v>
      </c>
      <c r="P55" s="208">
        <v>4031836.4351851852</v>
      </c>
      <c r="Q55" s="22">
        <v>3.2466959975528363E-2</v>
      </c>
    </row>
    <row r="56" spans="1:17" ht="12.4" customHeight="1" x14ac:dyDescent="0.15">
      <c r="A56" s="81" t="s">
        <v>523</v>
      </c>
      <c r="B56" s="208">
        <v>2014137.5502463055</v>
      </c>
      <c r="C56" s="22">
        <v>5.5392010525035611E-2</v>
      </c>
      <c r="D56" s="208">
        <v>459115.67004341533</v>
      </c>
      <c r="E56" s="22">
        <v>5.657050596539847E-2</v>
      </c>
      <c r="F56" s="208">
        <v>347889.15547703177</v>
      </c>
      <c r="G56" s="22">
        <v>5.7216014098981534E-2</v>
      </c>
      <c r="H56" s="208">
        <v>536265.4338235294</v>
      </c>
      <c r="I56" s="23">
        <v>5.6284771659039973E-2</v>
      </c>
      <c r="J56" s="208">
        <v>951703.25581395347</v>
      </c>
      <c r="K56" s="22">
        <v>5.0818946546973907E-2</v>
      </c>
      <c r="L56" s="208">
        <v>3985870.4969623331</v>
      </c>
      <c r="M56" s="22">
        <v>5.6033968701009192E-2</v>
      </c>
      <c r="N56" s="208">
        <v>3950587.8307692306</v>
      </c>
      <c r="O56" s="22">
        <v>6.2588509243025711E-2</v>
      </c>
      <c r="P56" s="208">
        <v>4219454.8148148144</v>
      </c>
      <c r="Q56" s="22">
        <v>3.3977784762206212E-2</v>
      </c>
    </row>
    <row r="57" spans="1:17" ht="12.4" customHeight="1" x14ac:dyDescent="0.15">
      <c r="A57" s="81" t="s">
        <v>524</v>
      </c>
      <c r="B57" s="208">
        <v>39103193.72906404</v>
      </c>
      <c r="C57" s="22">
        <v>1.0754004950346836</v>
      </c>
      <c r="D57" s="208">
        <v>8970894.1635311134</v>
      </c>
      <c r="E57" s="22">
        <v>1.105359836106238</v>
      </c>
      <c r="F57" s="208">
        <v>5996664.5088339224</v>
      </c>
      <c r="G57" s="22">
        <v>0.98624873952691017</v>
      </c>
      <c r="H57" s="208">
        <v>11033901.49754902</v>
      </c>
      <c r="I57" s="23">
        <v>1.1580843871847495</v>
      </c>
      <c r="J57" s="208">
        <v>22201341.050387599</v>
      </c>
      <c r="K57" s="22">
        <v>1.1855047854657585</v>
      </c>
      <c r="L57" s="208">
        <v>74999639.636695012</v>
      </c>
      <c r="M57" s="22">
        <v>1.0543562474476578</v>
      </c>
      <c r="N57" s="208">
        <v>65116363.450349651</v>
      </c>
      <c r="O57" s="22">
        <v>1.0316277704148324</v>
      </c>
      <c r="P57" s="208">
        <v>140430588.46296296</v>
      </c>
      <c r="Q57" s="22">
        <v>1.1308381101917142</v>
      </c>
    </row>
    <row r="58" spans="1:17" ht="6" customHeight="1" x14ac:dyDescent="0.15">
      <c r="A58" s="81"/>
      <c r="B58" s="208"/>
      <c r="C58" s="23"/>
      <c r="D58" s="208"/>
      <c r="E58" s="23"/>
      <c r="F58" s="208"/>
      <c r="G58" s="23"/>
      <c r="H58" s="208"/>
      <c r="I58" s="23"/>
      <c r="J58" s="208"/>
      <c r="K58" s="23"/>
      <c r="L58" s="208"/>
      <c r="M58" s="23"/>
      <c r="N58" s="208"/>
      <c r="O58" s="23"/>
      <c r="P58" s="208"/>
      <c r="Q58" s="23"/>
    </row>
    <row r="59" spans="1:17" ht="12.4" customHeight="1" x14ac:dyDescent="0.15">
      <c r="A59" s="82" t="s">
        <v>50</v>
      </c>
      <c r="B59" s="208">
        <v>3636151732.2718816</v>
      </c>
      <c r="C59" s="23">
        <v>100</v>
      </c>
      <c r="D59" s="208">
        <v>811581339.44256198</v>
      </c>
      <c r="E59" s="23">
        <v>100</v>
      </c>
      <c r="F59" s="208">
        <v>608027596.74100459</v>
      </c>
      <c r="G59" s="23">
        <v>100</v>
      </c>
      <c r="H59" s="208">
        <v>952771803.13016164</v>
      </c>
      <c r="I59" s="23">
        <v>100</v>
      </c>
      <c r="J59" s="208">
        <v>1872733144.7814598</v>
      </c>
      <c r="K59" s="23">
        <v>100</v>
      </c>
      <c r="L59" s="208">
        <v>7113311067.1322956</v>
      </c>
      <c r="M59" s="23">
        <v>100</v>
      </c>
      <c r="N59" s="208">
        <v>6312001801.2083397</v>
      </c>
      <c r="O59" s="23">
        <v>100</v>
      </c>
      <c r="P59" s="208">
        <v>12418275188.758482</v>
      </c>
      <c r="Q59" s="23">
        <v>100</v>
      </c>
    </row>
    <row r="60" spans="1:17" ht="6" customHeight="1" x14ac:dyDescent="0.15">
      <c r="A60" s="84"/>
      <c r="B60" s="229"/>
      <c r="C60" s="137"/>
      <c r="D60" s="223"/>
      <c r="E60" s="138"/>
      <c r="F60" s="229"/>
      <c r="G60" s="137"/>
      <c r="H60" s="201"/>
      <c r="I60" s="138"/>
      <c r="J60" s="223"/>
      <c r="K60" s="138"/>
      <c r="L60" s="223"/>
      <c r="M60" s="138"/>
      <c r="N60" s="223"/>
      <c r="O60" s="138"/>
      <c r="P60" s="223"/>
      <c r="Q60" s="138"/>
    </row>
    <row r="61" spans="1:17" x14ac:dyDescent="0.15">
      <c r="B61" s="230"/>
      <c r="C61" s="139"/>
      <c r="D61" s="230"/>
      <c r="E61" s="139"/>
      <c r="F61" s="230"/>
      <c r="G61" s="139"/>
      <c r="I61" s="139"/>
      <c r="J61" s="230"/>
      <c r="K61" s="139"/>
      <c r="L61" s="230"/>
      <c r="M61" s="139"/>
      <c r="N61" s="230"/>
      <c r="O61" s="139"/>
      <c r="P61" s="230"/>
      <c r="Q61" s="139"/>
    </row>
    <row r="62" spans="1:17" x14ac:dyDescent="0.15">
      <c r="B62" s="224"/>
      <c r="C62" s="134"/>
      <c r="D62" s="224"/>
      <c r="E62" s="134"/>
      <c r="F62" s="224"/>
      <c r="G62" s="134"/>
    </row>
    <row r="63" spans="1:17" x14ac:dyDescent="0.15">
      <c r="B63" s="200">
        <f>SUM(B7,B21,B9,B23)-B59</f>
        <v>0</v>
      </c>
      <c r="C63" s="83">
        <f t="shared" ref="C63:Q63" si="0">SUM(C7,C21,C9,C23)-C59</f>
        <v>0</v>
      </c>
      <c r="D63" s="200">
        <f t="shared" si="0"/>
        <v>0</v>
      </c>
      <c r="E63" s="83">
        <f t="shared" si="0"/>
        <v>0</v>
      </c>
      <c r="F63" s="200">
        <f t="shared" si="0"/>
        <v>0</v>
      </c>
      <c r="G63" s="83">
        <f t="shared" si="0"/>
        <v>0</v>
      </c>
      <c r="H63" s="200">
        <f t="shared" si="0"/>
        <v>0</v>
      </c>
      <c r="I63" s="83">
        <f t="shared" si="0"/>
        <v>0</v>
      </c>
      <c r="J63" s="200">
        <f t="shared" si="0"/>
        <v>0</v>
      </c>
      <c r="K63" s="83">
        <f t="shared" si="0"/>
        <v>0</v>
      </c>
      <c r="L63" s="200">
        <f t="shared" si="0"/>
        <v>0</v>
      </c>
      <c r="M63" s="83">
        <f t="shared" si="0"/>
        <v>0</v>
      </c>
      <c r="N63" s="200">
        <f t="shared" si="0"/>
        <v>0</v>
      </c>
      <c r="O63" s="83">
        <f t="shared" si="0"/>
        <v>0</v>
      </c>
      <c r="P63" s="200">
        <f t="shared" si="0"/>
        <v>0</v>
      </c>
      <c r="Q63" s="83">
        <f t="shared" si="0"/>
        <v>0</v>
      </c>
    </row>
    <row r="64" spans="1:17" x14ac:dyDescent="0.15">
      <c r="B64" s="226"/>
      <c r="C64" s="136"/>
      <c r="D64" s="226"/>
      <c r="E64" s="136"/>
      <c r="F64" s="226"/>
      <c r="G64" s="136"/>
    </row>
  </sheetData>
  <mergeCells count="13">
    <mergeCell ref="P5:Q5"/>
    <mergeCell ref="A2:H2"/>
    <mergeCell ref="I2:Q2"/>
    <mergeCell ref="P3:Q3"/>
    <mergeCell ref="A4:A6"/>
    <mergeCell ref="B4:H4"/>
    <mergeCell ref="I4:Q4"/>
    <mergeCell ref="B5:C5"/>
    <mergeCell ref="D5:E5"/>
    <mergeCell ref="F5:G5"/>
    <mergeCell ref="J5:K5"/>
    <mergeCell ref="L5:M5"/>
    <mergeCell ref="N5:O5"/>
  </mergeCells>
  <phoneticPr fontId="4" type="noConversion"/>
  <pageMargins left="1.0236220472440944" right="0.70866141732283472" top="0.74803149606299213" bottom="0.74803149606299213" header="0.31496062992125984" footer="0.31496062992125984"/>
  <pageSetup paperSize="8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9">
    <pageSetUpPr fitToPage="1"/>
  </sheetPr>
  <dimension ref="A1:Q63"/>
  <sheetViews>
    <sheetView view="pageBreakPreview" zoomScaleNormal="85" zoomScaleSheetLayoutView="100" workbookViewId="0">
      <selection activeCell="M38" sqref="M38"/>
    </sheetView>
  </sheetViews>
  <sheetFormatPr defaultRowHeight="13.5" x14ac:dyDescent="0.15"/>
  <cols>
    <col min="1" max="1" width="19" style="8" customWidth="1"/>
    <col min="2" max="2" width="7.77734375" style="200" customWidth="1"/>
    <col min="3" max="3" width="7.77734375" style="122" customWidth="1"/>
    <col min="4" max="4" width="7.77734375" style="200" customWidth="1"/>
    <col min="5" max="5" width="7.77734375" style="122" customWidth="1"/>
    <col min="6" max="6" width="7.77734375" style="200" customWidth="1"/>
    <col min="7" max="7" width="7.77734375" style="122" customWidth="1"/>
    <col min="8" max="8" width="7.77734375" style="200" customWidth="1"/>
    <col min="9" max="9" width="7.77734375" style="8" customWidth="1"/>
    <col min="10" max="10" width="8.77734375" style="200" customWidth="1"/>
    <col min="11" max="11" width="7.77734375" style="8" customWidth="1"/>
    <col min="12" max="12" width="8.77734375" style="200" customWidth="1"/>
    <col min="13" max="13" width="7.77734375" style="8" customWidth="1"/>
    <col min="14" max="14" width="8.77734375" style="200" customWidth="1"/>
    <col min="15" max="15" width="7.77734375" style="8" customWidth="1"/>
    <col min="16" max="16" width="8.77734375" style="200" customWidth="1"/>
    <col min="17" max="17" width="7.77734375" style="8" customWidth="1"/>
    <col min="18" max="16384" width="8.88671875" style="8"/>
  </cols>
  <sheetData>
    <row r="1" spans="1:17" ht="12" customHeight="1" x14ac:dyDescent="0.15">
      <c r="A1" s="68"/>
      <c r="B1" s="195"/>
      <c r="C1" s="117"/>
      <c r="D1" s="195"/>
      <c r="E1" s="117"/>
      <c r="F1" s="195"/>
      <c r="G1" s="117"/>
      <c r="H1" s="195"/>
      <c r="I1" s="117"/>
      <c r="J1" s="195"/>
      <c r="K1" s="117"/>
      <c r="L1" s="195"/>
      <c r="M1" s="117"/>
      <c r="N1" s="195"/>
      <c r="O1" s="117"/>
      <c r="P1" s="195"/>
      <c r="Q1" s="122"/>
    </row>
    <row r="2" spans="1:17" ht="18.75" customHeight="1" x14ac:dyDescent="0.15">
      <c r="A2" s="282" t="s">
        <v>280</v>
      </c>
      <c r="B2" s="282"/>
      <c r="C2" s="282"/>
      <c r="D2" s="282"/>
      <c r="E2" s="282"/>
      <c r="F2" s="282"/>
      <c r="G2" s="282"/>
      <c r="H2" s="282"/>
      <c r="I2" s="273" t="s">
        <v>476</v>
      </c>
      <c r="J2" s="307"/>
      <c r="K2" s="298"/>
      <c r="L2" s="307"/>
      <c r="M2" s="298"/>
      <c r="N2" s="307"/>
      <c r="O2" s="298"/>
      <c r="P2" s="307"/>
      <c r="Q2" s="298"/>
    </row>
    <row r="3" spans="1:17" ht="12" customHeight="1" x14ac:dyDescent="0.15">
      <c r="A3" s="69"/>
      <c r="B3" s="196"/>
      <c r="C3" s="118"/>
      <c r="D3" s="196"/>
      <c r="E3" s="118"/>
      <c r="F3" s="196"/>
      <c r="G3" s="118"/>
      <c r="H3" s="196"/>
      <c r="I3" s="123"/>
      <c r="J3" s="196"/>
      <c r="K3" s="118"/>
      <c r="L3" s="196"/>
      <c r="M3" s="118"/>
      <c r="N3" s="196"/>
      <c r="O3" s="118"/>
      <c r="P3" s="303" t="s">
        <v>281</v>
      </c>
      <c r="Q3" s="275"/>
    </row>
    <row r="4" spans="1:17" x14ac:dyDescent="0.15">
      <c r="A4" s="283" t="s">
        <v>282</v>
      </c>
      <c r="B4" s="286" t="s">
        <v>283</v>
      </c>
      <c r="C4" s="305"/>
      <c r="D4" s="305"/>
      <c r="E4" s="305"/>
      <c r="F4" s="305"/>
      <c r="G4" s="305"/>
      <c r="H4" s="305"/>
      <c r="I4" s="276" t="s">
        <v>483</v>
      </c>
      <c r="J4" s="312"/>
      <c r="K4" s="276"/>
      <c r="L4" s="312"/>
      <c r="M4" s="276"/>
      <c r="N4" s="312"/>
      <c r="O4" s="276"/>
      <c r="P4" s="312"/>
      <c r="Q4" s="276"/>
    </row>
    <row r="5" spans="1:17" x14ac:dyDescent="0.15">
      <c r="A5" s="284"/>
      <c r="B5" s="280" t="s">
        <v>284</v>
      </c>
      <c r="C5" s="277"/>
      <c r="D5" s="280" t="s">
        <v>285</v>
      </c>
      <c r="E5" s="277"/>
      <c r="F5" s="280" t="s">
        <v>286</v>
      </c>
      <c r="G5" s="277"/>
      <c r="H5" s="202" t="s">
        <v>287</v>
      </c>
      <c r="I5" s="119" t="s">
        <v>288</v>
      </c>
      <c r="J5" s="306" t="s">
        <v>289</v>
      </c>
      <c r="K5" s="281"/>
      <c r="L5" s="306" t="s">
        <v>290</v>
      </c>
      <c r="M5" s="281"/>
      <c r="N5" s="306" t="s">
        <v>291</v>
      </c>
      <c r="O5" s="281"/>
      <c r="P5" s="306" t="s">
        <v>292</v>
      </c>
      <c r="Q5" s="291"/>
    </row>
    <row r="6" spans="1:17" x14ac:dyDescent="0.15">
      <c r="A6" s="285"/>
      <c r="B6" s="197" t="s">
        <v>293</v>
      </c>
      <c r="C6" s="119" t="s">
        <v>294</v>
      </c>
      <c r="D6" s="197" t="s">
        <v>293</v>
      </c>
      <c r="E6" s="119" t="s">
        <v>294</v>
      </c>
      <c r="F6" s="202" t="s">
        <v>293</v>
      </c>
      <c r="G6" s="120" t="s">
        <v>294</v>
      </c>
      <c r="H6" s="202" t="s">
        <v>293</v>
      </c>
      <c r="I6" s="124" t="s">
        <v>294</v>
      </c>
      <c r="J6" s="204" t="s">
        <v>295</v>
      </c>
      <c r="K6" s="125" t="s">
        <v>294</v>
      </c>
      <c r="L6" s="203" t="s">
        <v>293</v>
      </c>
      <c r="M6" s="125" t="s">
        <v>294</v>
      </c>
      <c r="N6" s="202" t="s">
        <v>293</v>
      </c>
      <c r="O6" s="125" t="s">
        <v>294</v>
      </c>
      <c r="P6" s="202" t="s">
        <v>293</v>
      </c>
      <c r="Q6" s="120" t="s">
        <v>296</v>
      </c>
    </row>
    <row r="7" spans="1:17" ht="12.4" customHeight="1" x14ac:dyDescent="0.15">
      <c r="A7" s="81" t="s">
        <v>297</v>
      </c>
      <c r="B7" s="208">
        <v>15333066303.219177</v>
      </c>
      <c r="C7" s="22">
        <v>24.307732214729722</v>
      </c>
      <c r="D7" s="208">
        <v>1133070408.5217392</v>
      </c>
      <c r="E7" s="22">
        <v>14.790077031689014</v>
      </c>
      <c r="F7" s="208">
        <v>95888079.599999994</v>
      </c>
      <c r="G7" s="22">
        <v>14.901752793377693</v>
      </c>
      <c r="H7" s="208">
        <v>343335061</v>
      </c>
      <c r="I7" s="23">
        <v>20.311390833712661</v>
      </c>
      <c r="J7" s="208">
        <v>1133070408.5217392</v>
      </c>
      <c r="K7" s="22">
        <v>14.790077031689014</v>
      </c>
      <c r="L7" s="208">
        <v>16821659004.57704</v>
      </c>
      <c r="M7" s="22">
        <v>24.384276713292273</v>
      </c>
      <c r="N7" s="208">
        <v>12660128348.652967</v>
      </c>
      <c r="O7" s="22">
        <v>25.352240330934606</v>
      </c>
      <c r="P7" s="208">
        <v>24958937697.857143</v>
      </c>
      <c r="Q7" s="22">
        <v>23.49456718128204</v>
      </c>
    </row>
    <row r="8" spans="1:17" ht="6" customHeight="1" x14ac:dyDescent="0.15">
      <c r="A8" s="81"/>
      <c r="B8" s="208"/>
      <c r="C8" s="22"/>
      <c r="D8" s="208"/>
      <c r="E8" s="22"/>
      <c r="F8" s="208"/>
      <c r="G8" s="22"/>
      <c r="H8" s="208"/>
      <c r="I8" s="23"/>
      <c r="J8" s="208"/>
      <c r="K8" s="22"/>
      <c r="L8" s="208"/>
      <c r="M8" s="22"/>
      <c r="N8" s="208"/>
      <c r="O8" s="22"/>
      <c r="P8" s="208"/>
      <c r="Q8" s="22"/>
    </row>
    <row r="9" spans="1:17" ht="12.4" customHeight="1" x14ac:dyDescent="0.15">
      <c r="A9" s="81" t="s">
        <v>298</v>
      </c>
      <c r="B9" s="208">
        <v>2957213092.9452057</v>
      </c>
      <c r="C9" s="22">
        <v>4.6881127716843451</v>
      </c>
      <c r="D9" s="208">
        <v>598337744.826087</v>
      </c>
      <c r="E9" s="22">
        <v>7.8101601369065534</v>
      </c>
      <c r="F9" s="208">
        <v>50019276.399999999</v>
      </c>
      <c r="G9" s="22">
        <v>7.7733842926647885</v>
      </c>
      <c r="H9" s="208">
        <v>275295441.5</v>
      </c>
      <c r="I9" s="23">
        <v>16.2862286501115</v>
      </c>
      <c r="J9" s="208">
        <v>598337744.826087</v>
      </c>
      <c r="K9" s="22">
        <v>7.8101601369065534</v>
      </c>
      <c r="L9" s="208">
        <v>3213652996.2628398</v>
      </c>
      <c r="M9" s="22">
        <v>4.6584349320154494</v>
      </c>
      <c r="N9" s="208">
        <v>2277306684.8812785</v>
      </c>
      <c r="O9" s="22">
        <v>4.5603665928471484</v>
      </c>
      <c r="P9" s="208">
        <v>5044544444.4107141</v>
      </c>
      <c r="Q9" s="22">
        <v>4.7485750308333881</v>
      </c>
    </row>
    <row r="10" spans="1:17" ht="12.4" customHeight="1" x14ac:dyDescent="0.15">
      <c r="A10" s="81" t="s">
        <v>299</v>
      </c>
      <c r="B10" s="208">
        <v>1549120835.3123288</v>
      </c>
      <c r="C10" s="22">
        <v>2.4558437098210888</v>
      </c>
      <c r="D10" s="208">
        <v>372305158.82608694</v>
      </c>
      <c r="E10" s="22">
        <v>4.8597350499312695</v>
      </c>
      <c r="F10" s="208">
        <v>32067597.399999999</v>
      </c>
      <c r="G10" s="22">
        <v>4.9835538591009723</v>
      </c>
      <c r="H10" s="208">
        <v>181607382.16666666</v>
      </c>
      <c r="I10" s="23">
        <v>10.743728026875138</v>
      </c>
      <c r="J10" s="208">
        <v>372305158.82608694</v>
      </c>
      <c r="K10" s="22">
        <v>4.8597350499312695</v>
      </c>
      <c r="L10" s="208">
        <v>1678598501.3776436</v>
      </c>
      <c r="M10" s="22">
        <v>2.4332564544896003</v>
      </c>
      <c r="N10" s="208">
        <v>1240823930.0502284</v>
      </c>
      <c r="O10" s="22">
        <v>2.4847825880339718</v>
      </c>
      <c r="P10" s="208">
        <v>2534604136.3839288</v>
      </c>
      <c r="Q10" s="22">
        <v>2.3858959015447274</v>
      </c>
    </row>
    <row r="11" spans="1:17" ht="12.4" customHeight="1" x14ac:dyDescent="0.15">
      <c r="A11" s="82" t="s">
        <v>300</v>
      </c>
      <c r="B11" s="208">
        <v>1424514389.9479451</v>
      </c>
      <c r="C11" s="22">
        <v>2.2583033062091333</v>
      </c>
      <c r="D11" s="208">
        <v>347170835.78260869</v>
      </c>
      <c r="E11" s="22">
        <v>4.53165431359169</v>
      </c>
      <c r="F11" s="208">
        <v>32067597.399999999</v>
      </c>
      <c r="G11" s="22">
        <v>4.9835538591009723</v>
      </c>
      <c r="H11" s="208">
        <v>176257975</v>
      </c>
      <c r="I11" s="23">
        <v>10.427261950342308</v>
      </c>
      <c r="J11" s="208">
        <v>347170835.78260869</v>
      </c>
      <c r="K11" s="22">
        <v>4.53165431359169</v>
      </c>
      <c r="L11" s="208">
        <v>1543036064.2628398</v>
      </c>
      <c r="M11" s="22">
        <v>2.236748370617716</v>
      </c>
      <c r="N11" s="208">
        <v>1128387221.803653</v>
      </c>
      <c r="O11" s="22">
        <v>2.2596251195641006</v>
      </c>
      <c r="P11" s="208">
        <v>2353822640.1428571</v>
      </c>
      <c r="Q11" s="22">
        <v>2.2157210703886241</v>
      </c>
    </row>
    <row r="12" spans="1:17" ht="12.4" customHeight="1" x14ac:dyDescent="0.15">
      <c r="A12" s="82" t="s">
        <v>301</v>
      </c>
      <c r="B12" s="208">
        <v>22333771.175342467</v>
      </c>
      <c r="C12" s="22">
        <v>3.5406051101552719E-2</v>
      </c>
      <c r="D12" s="208">
        <v>8237441.4782608692</v>
      </c>
      <c r="E12" s="22">
        <v>0.10752411596950727</v>
      </c>
      <c r="F12" s="208">
        <v>0</v>
      </c>
      <c r="G12" s="22">
        <v>0</v>
      </c>
      <c r="H12" s="208">
        <v>0</v>
      </c>
      <c r="I12" s="23">
        <v>0</v>
      </c>
      <c r="J12" s="208">
        <v>8237441.4782608692</v>
      </c>
      <c r="K12" s="22">
        <v>0.10752411596950727</v>
      </c>
      <c r="L12" s="208">
        <v>24055484.365558911</v>
      </c>
      <c r="M12" s="22">
        <v>3.4870257867102288E-2</v>
      </c>
      <c r="N12" s="208">
        <v>23595950.630136985</v>
      </c>
      <c r="O12" s="22">
        <v>4.7251512365255752E-2</v>
      </c>
      <c r="P12" s="208">
        <v>24954036.9375</v>
      </c>
      <c r="Q12" s="22">
        <v>2.3489953954355311E-2</v>
      </c>
    </row>
    <row r="13" spans="1:17" ht="12.4" customHeight="1" x14ac:dyDescent="0.15">
      <c r="A13" s="82" t="s">
        <v>302</v>
      </c>
      <c r="B13" s="208">
        <v>13444219.241095891</v>
      </c>
      <c r="C13" s="22">
        <v>2.1313315594289475E-2</v>
      </c>
      <c r="D13" s="208">
        <v>305419.34782608697</v>
      </c>
      <c r="E13" s="22">
        <v>3.9866681252486167E-3</v>
      </c>
      <c r="F13" s="208">
        <v>0</v>
      </c>
      <c r="G13" s="22">
        <v>0</v>
      </c>
      <c r="H13" s="208">
        <v>69737.166666666672</v>
      </c>
      <c r="I13" s="23">
        <v>4.1255875344534806E-3</v>
      </c>
      <c r="J13" s="208">
        <v>305419.34782608697</v>
      </c>
      <c r="K13" s="22">
        <v>3.9866681252486167E-3</v>
      </c>
      <c r="L13" s="208">
        <v>14802709.833836857</v>
      </c>
      <c r="M13" s="22">
        <v>2.1457656025284905E-2</v>
      </c>
      <c r="N13" s="208">
        <v>15232329.168949772</v>
      </c>
      <c r="O13" s="22">
        <v>3.050314019385188E-2</v>
      </c>
      <c r="P13" s="208">
        <v>13962650.598214285</v>
      </c>
      <c r="Q13" s="22">
        <v>1.3143445305233398E-2</v>
      </c>
    </row>
    <row r="14" spans="1:17" ht="12.4" customHeight="1" x14ac:dyDescent="0.15">
      <c r="A14" s="82" t="s">
        <v>303</v>
      </c>
      <c r="B14" s="208">
        <v>88828454.947945207</v>
      </c>
      <c r="C14" s="22">
        <v>0.14082103691611297</v>
      </c>
      <c r="D14" s="208">
        <v>16591462.217391305</v>
      </c>
      <c r="E14" s="22">
        <v>0.21656995224482301</v>
      </c>
      <c r="F14" s="208">
        <v>0</v>
      </c>
      <c r="G14" s="22">
        <v>0</v>
      </c>
      <c r="H14" s="208">
        <v>5279670</v>
      </c>
      <c r="I14" s="23">
        <v>0.31234048899837735</v>
      </c>
      <c r="J14" s="208">
        <v>16591462.217391305</v>
      </c>
      <c r="K14" s="22">
        <v>0.21656995224482301</v>
      </c>
      <c r="L14" s="208">
        <v>96704242.915407851</v>
      </c>
      <c r="M14" s="22">
        <v>0.14018016997949659</v>
      </c>
      <c r="N14" s="208">
        <v>73608428.447488591</v>
      </c>
      <c r="O14" s="22">
        <v>0.14740281591076371</v>
      </c>
      <c r="P14" s="208">
        <v>141864808.70535713</v>
      </c>
      <c r="Q14" s="22">
        <v>0.13354143189651449</v>
      </c>
    </row>
    <row r="15" spans="1:17" ht="12.4" customHeight="1" x14ac:dyDescent="0.15">
      <c r="A15" s="81" t="s">
        <v>304</v>
      </c>
      <c r="B15" s="208">
        <v>1408092257.6328766</v>
      </c>
      <c r="C15" s="22">
        <v>2.2322690618632559</v>
      </c>
      <c r="D15" s="208">
        <v>226032586</v>
      </c>
      <c r="E15" s="22">
        <v>2.9504250869752826</v>
      </c>
      <c r="F15" s="208">
        <v>17951679</v>
      </c>
      <c r="G15" s="22">
        <v>2.7898304335638158</v>
      </c>
      <c r="H15" s="208">
        <v>93688059.333333328</v>
      </c>
      <c r="I15" s="23">
        <v>5.5425006232363616</v>
      </c>
      <c r="J15" s="208">
        <v>226032586</v>
      </c>
      <c r="K15" s="22">
        <v>2.9504250869752826</v>
      </c>
      <c r="L15" s="208">
        <v>1535054494.8851964</v>
      </c>
      <c r="M15" s="22">
        <v>2.2251784775258492</v>
      </c>
      <c r="N15" s="208">
        <v>1036482754.8310503</v>
      </c>
      <c r="O15" s="22">
        <v>2.0755840048131766</v>
      </c>
      <c r="P15" s="208">
        <v>2509940308.0267859</v>
      </c>
      <c r="Q15" s="22">
        <v>2.3626791292886606</v>
      </c>
    </row>
    <row r="16" spans="1:17" ht="12.4" customHeight="1" x14ac:dyDescent="0.15">
      <c r="A16" s="82" t="s">
        <v>300</v>
      </c>
      <c r="B16" s="208">
        <v>1103832005.5945206</v>
      </c>
      <c r="C16" s="22">
        <v>1.7499208750180868</v>
      </c>
      <c r="D16" s="208">
        <v>211446097.56521741</v>
      </c>
      <c r="E16" s="22">
        <v>2.7600262503718853</v>
      </c>
      <c r="F16" s="208">
        <v>17122289.600000001</v>
      </c>
      <c r="G16" s="22">
        <v>2.6609368749504276</v>
      </c>
      <c r="H16" s="208">
        <v>91757936</v>
      </c>
      <c r="I16" s="23">
        <v>5.428316277290401</v>
      </c>
      <c r="J16" s="208">
        <v>211446097.56521741</v>
      </c>
      <c r="K16" s="22">
        <v>2.7600262503718853</v>
      </c>
      <c r="L16" s="208">
        <v>1200602002.2175226</v>
      </c>
      <c r="M16" s="22">
        <v>1.7403641006299737</v>
      </c>
      <c r="N16" s="208">
        <v>850225576.51598179</v>
      </c>
      <c r="O16" s="22">
        <v>1.7025991015039001</v>
      </c>
      <c r="P16" s="208">
        <v>1885713048.9017856</v>
      </c>
      <c r="Q16" s="22">
        <v>1.7750760248040089</v>
      </c>
    </row>
    <row r="17" spans="1:17" ht="12.4" customHeight="1" x14ac:dyDescent="0.15">
      <c r="A17" s="82" t="s">
        <v>301</v>
      </c>
      <c r="B17" s="208">
        <v>103231772.00273973</v>
      </c>
      <c r="C17" s="22">
        <v>0.16365482417354421</v>
      </c>
      <c r="D17" s="208">
        <v>0</v>
      </c>
      <c r="E17" s="22">
        <v>0</v>
      </c>
      <c r="F17" s="208">
        <v>0</v>
      </c>
      <c r="G17" s="22">
        <v>0</v>
      </c>
      <c r="H17" s="208">
        <v>0</v>
      </c>
      <c r="I17" s="23">
        <v>0</v>
      </c>
      <c r="J17" s="208">
        <v>0</v>
      </c>
      <c r="K17" s="22">
        <v>0</v>
      </c>
      <c r="L17" s="208">
        <v>113835639.82175227</v>
      </c>
      <c r="M17" s="22">
        <v>0.16501343538666474</v>
      </c>
      <c r="N17" s="208">
        <v>61466455.283105023</v>
      </c>
      <c r="O17" s="22">
        <v>0.12308819497819129</v>
      </c>
      <c r="P17" s="208">
        <v>216236098.875</v>
      </c>
      <c r="Q17" s="22">
        <v>0.20354927014675026</v>
      </c>
    </row>
    <row r="18" spans="1:17" ht="12.4" customHeight="1" x14ac:dyDescent="0.15">
      <c r="A18" s="82" t="s">
        <v>302</v>
      </c>
      <c r="B18" s="208">
        <v>84123674.964383557</v>
      </c>
      <c r="C18" s="22">
        <v>0.13336248102728682</v>
      </c>
      <c r="D18" s="208">
        <v>1509737.3913043479</v>
      </c>
      <c r="E18" s="22">
        <v>1.9706747389285576E-2</v>
      </c>
      <c r="F18" s="208">
        <v>0</v>
      </c>
      <c r="G18" s="22">
        <v>0</v>
      </c>
      <c r="H18" s="208">
        <v>1246405</v>
      </c>
      <c r="I18" s="23">
        <v>7.3736189419039935E-2</v>
      </c>
      <c r="J18" s="208">
        <v>1509737.3913043479</v>
      </c>
      <c r="K18" s="22">
        <v>1.9706747389285576E-2</v>
      </c>
      <c r="L18" s="208">
        <v>92637277.861027196</v>
      </c>
      <c r="M18" s="22">
        <v>0.1342847941879457</v>
      </c>
      <c r="N18" s="208">
        <v>37979107.447488584</v>
      </c>
      <c r="O18" s="22">
        <v>7.6054162568230693E-2</v>
      </c>
      <c r="P18" s="208">
        <v>199513521.79464287</v>
      </c>
      <c r="Q18" s="22">
        <v>0.18780782652383718</v>
      </c>
    </row>
    <row r="19" spans="1:17" ht="12.4" customHeight="1" x14ac:dyDescent="0.15">
      <c r="A19" s="81" t="s">
        <v>303</v>
      </c>
      <c r="B19" s="208">
        <v>116904805.07123287</v>
      </c>
      <c r="C19" s="22">
        <v>0.18533088164433836</v>
      </c>
      <c r="D19" s="208">
        <v>13076751.043478262</v>
      </c>
      <c r="E19" s="22">
        <v>0.17069208921411211</v>
      </c>
      <c r="F19" s="208">
        <v>829389.4</v>
      </c>
      <c r="G19" s="22">
        <v>0.12889355861338836</v>
      </c>
      <c r="H19" s="208">
        <v>683718.33333333337</v>
      </c>
      <c r="I19" s="23">
        <v>4.0448156526920985E-2</v>
      </c>
      <c r="J19" s="208">
        <v>13076751.043478262</v>
      </c>
      <c r="K19" s="22">
        <v>0.17069208921411211</v>
      </c>
      <c r="L19" s="208">
        <v>127979574.98489426</v>
      </c>
      <c r="M19" s="22">
        <v>0.18551614732126509</v>
      </c>
      <c r="N19" s="208">
        <v>86811615.584474891</v>
      </c>
      <c r="O19" s="22">
        <v>0.17384254576285452</v>
      </c>
      <c r="P19" s="208">
        <v>208477638.45535713</v>
      </c>
      <c r="Q19" s="22">
        <v>0.19624600781406426</v>
      </c>
    </row>
    <row r="20" spans="1:17" ht="6" customHeight="1" x14ac:dyDescent="0.15">
      <c r="A20" s="81"/>
      <c r="B20" s="208"/>
      <c r="C20" s="113"/>
      <c r="D20" s="208"/>
      <c r="E20" s="113"/>
      <c r="F20" s="208"/>
      <c r="G20" s="113"/>
      <c r="H20" s="208"/>
      <c r="I20" s="113"/>
      <c r="J20" s="208"/>
      <c r="K20" s="113"/>
      <c r="L20" s="208"/>
      <c r="M20" s="22"/>
      <c r="N20" s="208"/>
      <c r="O20" s="22"/>
      <c r="P20" s="208"/>
      <c r="Q20" s="22"/>
    </row>
    <row r="21" spans="1:17" ht="12.4" customHeight="1" x14ac:dyDescent="0.15">
      <c r="A21" s="82" t="s">
        <v>305</v>
      </c>
      <c r="B21" s="208">
        <v>36961425234.431313</v>
      </c>
      <c r="C21" s="22">
        <v>58.595483062946172</v>
      </c>
      <c r="D21" s="208">
        <v>5002318532.434783</v>
      </c>
      <c r="E21" s="22">
        <v>65.295744973412653</v>
      </c>
      <c r="F21" s="208">
        <v>447901479.39999998</v>
      </c>
      <c r="G21" s="22">
        <v>69.607370902096477</v>
      </c>
      <c r="H21" s="208">
        <v>789800794.66666663</v>
      </c>
      <c r="I21" s="23">
        <v>46.723898731832428</v>
      </c>
      <c r="J21" s="208">
        <v>5002318532.434783</v>
      </c>
      <c r="K21" s="22">
        <v>65.295744973412653</v>
      </c>
      <c r="L21" s="208">
        <v>40389391456.665947</v>
      </c>
      <c r="M21" s="22">
        <v>58.54750101002827</v>
      </c>
      <c r="N21" s="208">
        <v>29447853177.824192</v>
      </c>
      <c r="O21" s="22">
        <v>58.970101284455765</v>
      </c>
      <c r="P21" s="208">
        <v>61784006484.044014</v>
      </c>
      <c r="Q21" s="22">
        <v>58.159065447435431</v>
      </c>
    </row>
    <row r="22" spans="1:17" ht="6" customHeight="1" x14ac:dyDescent="0.15">
      <c r="A22" s="81"/>
      <c r="B22" s="208"/>
      <c r="C22" s="22"/>
      <c r="D22" s="208"/>
      <c r="E22" s="22"/>
      <c r="F22" s="208"/>
      <c r="G22" s="22"/>
      <c r="H22" s="208"/>
      <c r="I22" s="23"/>
      <c r="J22" s="208"/>
      <c r="K22" s="22"/>
      <c r="L22" s="208"/>
      <c r="M22" s="22"/>
      <c r="N22" s="208"/>
      <c r="O22" s="22"/>
      <c r="P22" s="208"/>
      <c r="Q22" s="22"/>
    </row>
    <row r="23" spans="1:17" ht="12.4" customHeight="1" x14ac:dyDescent="0.15">
      <c r="A23" s="81" t="s">
        <v>306</v>
      </c>
      <c r="B23" s="208">
        <v>7827262044.5753422</v>
      </c>
      <c r="C23" s="22">
        <v>12.408671950639746</v>
      </c>
      <c r="D23" s="208">
        <v>927290941.73913038</v>
      </c>
      <c r="E23" s="22">
        <v>12.104017857991792</v>
      </c>
      <c r="F23" s="208">
        <v>49659627.200000003</v>
      </c>
      <c r="G23" s="22">
        <v>7.717492011861034</v>
      </c>
      <c r="H23" s="208">
        <v>281925920.66666669</v>
      </c>
      <c r="I23" s="23">
        <v>16.678481784343418</v>
      </c>
      <c r="J23" s="208">
        <v>927290941.73913038</v>
      </c>
      <c r="K23" s="22">
        <v>12.104017857991792</v>
      </c>
      <c r="L23" s="208">
        <v>8560976135.8006039</v>
      </c>
      <c r="M23" s="22">
        <v>12.409787344664011</v>
      </c>
      <c r="N23" s="208">
        <v>5551633273.2694063</v>
      </c>
      <c r="O23" s="22">
        <v>11.117291791762481</v>
      </c>
      <c r="P23" s="208">
        <v>14445316197.357143</v>
      </c>
      <c r="Q23" s="22">
        <v>13.597792340449132</v>
      </c>
    </row>
    <row r="24" spans="1:17" ht="12.4" customHeight="1" x14ac:dyDescent="0.15">
      <c r="A24" s="81" t="s">
        <v>307</v>
      </c>
      <c r="B24" s="208">
        <v>76337470.495890409</v>
      </c>
      <c r="C24" s="22">
        <v>0.1210188982470097</v>
      </c>
      <c r="D24" s="208">
        <v>14565407.565217391</v>
      </c>
      <c r="E24" s="22">
        <v>0.19012366598520869</v>
      </c>
      <c r="F24" s="208">
        <v>0</v>
      </c>
      <c r="G24" s="22">
        <v>0</v>
      </c>
      <c r="H24" s="208">
        <v>2455757</v>
      </c>
      <c r="I24" s="23">
        <v>0.14528035696192912</v>
      </c>
      <c r="J24" s="208">
        <v>14565407.565217391</v>
      </c>
      <c r="K24" s="22">
        <v>0.19012366598520869</v>
      </c>
      <c r="L24" s="208">
        <v>83122168.62537764</v>
      </c>
      <c r="M24" s="22">
        <v>0.12049191820014027</v>
      </c>
      <c r="N24" s="208">
        <v>70376327.146118715</v>
      </c>
      <c r="O24" s="22">
        <v>0.14093044796079943</v>
      </c>
      <c r="P24" s="208">
        <v>108044840.80357143</v>
      </c>
      <c r="Q24" s="22">
        <v>0.10170572167694351</v>
      </c>
    </row>
    <row r="25" spans="1:17" ht="12.4" customHeight="1" x14ac:dyDescent="0.15">
      <c r="A25" s="81" t="s">
        <v>308</v>
      </c>
      <c r="B25" s="208">
        <v>141379158.95068493</v>
      </c>
      <c r="C25" s="22">
        <v>0.22413042952768308</v>
      </c>
      <c r="D25" s="208">
        <v>8408609.6521739122</v>
      </c>
      <c r="E25" s="22">
        <v>0.10975839060814185</v>
      </c>
      <c r="F25" s="208">
        <v>0</v>
      </c>
      <c r="G25" s="22">
        <v>0</v>
      </c>
      <c r="H25" s="208">
        <v>1075389.6666666667</v>
      </c>
      <c r="I25" s="23">
        <v>6.3619077395077481E-2</v>
      </c>
      <c r="J25" s="208">
        <v>8408609.6521739122</v>
      </c>
      <c r="K25" s="22">
        <v>0.10975839060814185</v>
      </c>
      <c r="L25" s="208">
        <v>155297711.95468277</v>
      </c>
      <c r="M25" s="22">
        <v>0.22511586878641268</v>
      </c>
      <c r="N25" s="208">
        <v>100092113.53424658</v>
      </c>
      <c r="O25" s="22">
        <v>0.20043709255296821</v>
      </c>
      <c r="P25" s="208">
        <v>263244373.1517857</v>
      </c>
      <c r="Q25" s="22">
        <v>0.2477995131435464</v>
      </c>
    </row>
    <row r="26" spans="1:17" ht="12.4" customHeight="1" x14ac:dyDescent="0.15">
      <c r="A26" s="81" t="s">
        <v>309</v>
      </c>
      <c r="B26" s="208">
        <v>24076937.320547946</v>
      </c>
      <c r="C26" s="22">
        <v>3.8169517653219638E-2</v>
      </c>
      <c r="D26" s="208">
        <v>7021667.3478260869</v>
      </c>
      <c r="E26" s="22">
        <v>9.1654499300473799E-2</v>
      </c>
      <c r="F26" s="208">
        <v>0</v>
      </c>
      <c r="G26" s="22">
        <v>0</v>
      </c>
      <c r="H26" s="208">
        <v>7239857.5</v>
      </c>
      <c r="I26" s="23">
        <v>0.42830340377875314</v>
      </c>
      <c r="J26" s="208">
        <v>7021667.3478260869</v>
      </c>
      <c r="K26" s="22">
        <v>9.1654499300473799E-2</v>
      </c>
      <c r="L26" s="208">
        <v>25930950.537764352</v>
      </c>
      <c r="M26" s="22">
        <v>3.7588889013830042E-2</v>
      </c>
      <c r="N26" s="208">
        <v>20463872.497716896</v>
      </c>
      <c r="O26" s="22">
        <v>4.0979443444498914E-2</v>
      </c>
      <c r="P26" s="208">
        <v>36621040.633928575</v>
      </c>
      <c r="Q26" s="22">
        <v>3.4472440687896899E-2</v>
      </c>
    </row>
    <row r="27" spans="1:17" ht="12.4" customHeight="1" x14ac:dyDescent="0.15">
      <c r="A27" s="81" t="s">
        <v>310</v>
      </c>
      <c r="B27" s="208">
        <v>426335547.22465754</v>
      </c>
      <c r="C27" s="22">
        <v>0.67587592139880515</v>
      </c>
      <c r="D27" s="208">
        <v>185006099.08695653</v>
      </c>
      <c r="E27" s="22">
        <v>2.4149024069900764</v>
      </c>
      <c r="F27" s="208">
        <v>7540578.2000000002</v>
      </c>
      <c r="G27" s="22">
        <v>1.1718644561897444</v>
      </c>
      <c r="H27" s="208">
        <v>64589551.5</v>
      </c>
      <c r="I27" s="23">
        <v>3.8210592896328519</v>
      </c>
      <c r="J27" s="208">
        <v>185006099.08695653</v>
      </c>
      <c r="K27" s="22">
        <v>2.4149024069900764</v>
      </c>
      <c r="L27" s="208">
        <v>455988200.17522657</v>
      </c>
      <c r="M27" s="22">
        <v>0.66098964721871123</v>
      </c>
      <c r="N27" s="208">
        <v>373164551.94063926</v>
      </c>
      <c r="O27" s="22">
        <v>0.74727183984601664</v>
      </c>
      <c r="P27" s="208">
        <v>617938012.34821427</v>
      </c>
      <c r="Q27" s="22">
        <v>0.58168285528552255</v>
      </c>
    </row>
    <row r="28" spans="1:17" ht="12.4" customHeight="1" x14ac:dyDescent="0.15">
      <c r="A28" s="81" t="s">
        <v>311</v>
      </c>
      <c r="B28" s="208">
        <v>366674097.00821918</v>
      </c>
      <c r="C28" s="22">
        <v>0.58129375976691189</v>
      </c>
      <c r="D28" s="208">
        <v>181831450.65217391</v>
      </c>
      <c r="E28" s="22">
        <v>2.3734634156036334</v>
      </c>
      <c r="F28" s="208">
        <v>2530568</v>
      </c>
      <c r="G28" s="22">
        <v>0.39326993428317858</v>
      </c>
      <c r="H28" s="208">
        <v>64589551.5</v>
      </c>
      <c r="I28" s="23">
        <v>3.8210592896328519</v>
      </c>
      <c r="J28" s="208">
        <v>181831450.65217391</v>
      </c>
      <c r="K28" s="22">
        <v>2.3734634156036334</v>
      </c>
      <c r="L28" s="208">
        <v>390494658.29003024</v>
      </c>
      <c r="M28" s="22">
        <v>0.56605176696399362</v>
      </c>
      <c r="N28" s="208">
        <v>311618966.04109591</v>
      </c>
      <c r="O28" s="22">
        <v>0.62402518372507609</v>
      </c>
      <c r="P28" s="208">
        <v>544724806.52678573</v>
      </c>
      <c r="Q28" s="22">
        <v>0.51276515519942212</v>
      </c>
    </row>
    <row r="29" spans="1:17" ht="12.4" customHeight="1" x14ac:dyDescent="0.15">
      <c r="A29" s="81" t="s">
        <v>312</v>
      </c>
      <c r="B29" s="208">
        <v>6088143.7808219176</v>
      </c>
      <c r="C29" s="22">
        <v>9.6516225640999823E-3</v>
      </c>
      <c r="D29" s="208">
        <v>0</v>
      </c>
      <c r="E29" s="22">
        <v>0</v>
      </c>
      <c r="F29" s="208">
        <v>0</v>
      </c>
      <c r="G29" s="22">
        <v>0</v>
      </c>
      <c r="H29" s="208">
        <v>0</v>
      </c>
      <c r="I29" s="23">
        <v>0</v>
      </c>
      <c r="J29" s="208">
        <v>0</v>
      </c>
      <c r="K29" s="22">
        <v>0</v>
      </c>
      <c r="L29" s="208">
        <v>6713512.0241691843</v>
      </c>
      <c r="M29" s="22">
        <v>9.7317473187878631E-3</v>
      </c>
      <c r="N29" s="208">
        <v>5388.1278538812785</v>
      </c>
      <c r="O29" s="22">
        <v>1.0789867884707138E-5</v>
      </c>
      <c r="P29" s="208">
        <v>19830290</v>
      </c>
      <c r="Q29" s="22">
        <v>1.8666823334764993E-2</v>
      </c>
    </row>
    <row r="30" spans="1:17" ht="12.4" customHeight="1" x14ac:dyDescent="0.15">
      <c r="A30" s="81" t="s">
        <v>313</v>
      </c>
      <c r="B30" s="208">
        <v>13661605.942465754</v>
      </c>
      <c r="C30" s="22">
        <v>2.1657941882302894E-2</v>
      </c>
      <c r="D30" s="208">
        <v>1042261.0434782609</v>
      </c>
      <c r="E30" s="22">
        <v>1.3604733654886807E-2</v>
      </c>
      <c r="F30" s="208">
        <v>0</v>
      </c>
      <c r="G30" s="22">
        <v>0</v>
      </c>
      <c r="H30" s="208">
        <v>0</v>
      </c>
      <c r="I30" s="23">
        <v>0</v>
      </c>
      <c r="J30" s="208">
        <v>1042261.0434782609</v>
      </c>
      <c r="K30" s="22">
        <v>1.3604733654886807E-2</v>
      </c>
      <c r="L30" s="208">
        <v>14992489.924471298</v>
      </c>
      <c r="M30" s="22">
        <v>2.1732756729885137E-2</v>
      </c>
      <c r="N30" s="208">
        <v>7245079.5616438352</v>
      </c>
      <c r="O30" s="22">
        <v>1.4508462568871207E-2</v>
      </c>
      <c r="P30" s="208">
        <v>30141444.116071429</v>
      </c>
      <c r="Q30" s="22">
        <v>2.8373009793068941E-2</v>
      </c>
    </row>
    <row r="31" spans="1:17" ht="12.4" customHeight="1" x14ac:dyDescent="0.15">
      <c r="A31" s="81" t="s">
        <v>314</v>
      </c>
      <c r="B31" s="208">
        <v>186732.701369863</v>
      </c>
      <c r="C31" s="22">
        <v>2.9603005758076912E-4</v>
      </c>
      <c r="D31" s="208">
        <v>0</v>
      </c>
      <c r="E31" s="22">
        <v>0</v>
      </c>
      <c r="F31" s="208">
        <v>0</v>
      </c>
      <c r="G31" s="22">
        <v>0</v>
      </c>
      <c r="H31" s="208">
        <v>0</v>
      </c>
      <c r="I31" s="23">
        <v>0</v>
      </c>
      <c r="J31" s="208">
        <v>0</v>
      </c>
      <c r="K31" s="22">
        <v>0</v>
      </c>
      <c r="L31" s="208">
        <v>205913.70392749246</v>
      </c>
      <c r="M31" s="22">
        <v>2.9848760661839148E-4</v>
      </c>
      <c r="N31" s="208">
        <v>244189.20547945207</v>
      </c>
      <c r="O31" s="22">
        <v>4.8899531292617064E-4</v>
      </c>
      <c r="P31" s="208">
        <v>131071.42857142857</v>
      </c>
      <c r="Q31" s="22">
        <v>1.2338131219352444E-4</v>
      </c>
    </row>
    <row r="32" spans="1:17" ht="12.4" customHeight="1" x14ac:dyDescent="0.15">
      <c r="A32" s="81" t="s">
        <v>315</v>
      </c>
      <c r="B32" s="208">
        <v>39724967.791780822</v>
      </c>
      <c r="C32" s="22">
        <v>6.2976567127909597E-2</v>
      </c>
      <c r="D32" s="208">
        <v>2132387.3913043477</v>
      </c>
      <c r="E32" s="22">
        <v>2.7834257731556129E-2</v>
      </c>
      <c r="F32" s="208">
        <v>5010010.2</v>
      </c>
      <c r="G32" s="22">
        <v>0.77859452190656597</v>
      </c>
      <c r="H32" s="208">
        <v>0</v>
      </c>
      <c r="I32" s="23">
        <v>0</v>
      </c>
      <c r="J32" s="208">
        <v>2132387.3913043477</v>
      </c>
      <c r="K32" s="22">
        <v>2.7834257731556129E-2</v>
      </c>
      <c r="L32" s="208">
        <v>43581626.232628398</v>
      </c>
      <c r="M32" s="22">
        <v>6.317488859942616E-2</v>
      </c>
      <c r="N32" s="208">
        <v>54050929.004566208</v>
      </c>
      <c r="O32" s="22">
        <v>0.10823840837125849</v>
      </c>
      <c r="P32" s="208">
        <v>23110400.276785713</v>
      </c>
      <c r="Q32" s="22">
        <v>2.1754485646072897E-2</v>
      </c>
    </row>
    <row r="33" spans="1:17" ht="12.4" customHeight="1" x14ac:dyDescent="0.15">
      <c r="A33" s="81" t="s">
        <v>316</v>
      </c>
      <c r="B33" s="208">
        <v>0</v>
      </c>
      <c r="C33" s="22">
        <v>0</v>
      </c>
      <c r="D33" s="208">
        <v>0</v>
      </c>
      <c r="E33" s="22">
        <v>0</v>
      </c>
      <c r="F33" s="208">
        <v>0</v>
      </c>
      <c r="G33" s="22">
        <v>0</v>
      </c>
      <c r="H33" s="208">
        <v>0</v>
      </c>
      <c r="I33" s="23">
        <v>0</v>
      </c>
      <c r="J33" s="208">
        <v>0</v>
      </c>
      <c r="K33" s="22">
        <v>0</v>
      </c>
      <c r="L33" s="208">
        <v>0</v>
      </c>
      <c r="M33" s="22">
        <v>0</v>
      </c>
      <c r="N33" s="208">
        <v>0</v>
      </c>
      <c r="O33" s="22">
        <v>0</v>
      </c>
      <c r="P33" s="208">
        <v>0</v>
      </c>
      <c r="Q33" s="22">
        <v>0</v>
      </c>
    </row>
    <row r="34" spans="1:17" ht="12.4" customHeight="1" x14ac:dyDescent="0.15">
      <c r="A34" s="81" t="s">
        <v>317</v>
      </c>
      <c r="B34" s="208">
        <v>0</v>
      </c>
      <c r="C34" s="22">
        <v>0</v>
      </c>
      <c r="D34" s="208">
        <v>0</v>
      </c>
      <c r="E34" s="22">
        <v>0</v>
      </c>
      <c r="F34" s="208">
        <v>0</v>
      </c>
      <c r="G34" s="22">
        <v>0</v>
      </c>
      <c r="H34" s="208">
        <v>0</v>
      </c>
      <c r="I34" s="23">
        <v>0</v>
      </c>
      <c r="J34" s="208">
        <v>0</v>
      </c>
      <c r="K34" s="22">
        <v>0</v>
      </c>
      <c r="L34" s="208">
        <v>0</v>
      </c>
      <c r="M34" s="22">
        <v>0</v>
      </c>
      <c r="N34" s="208">
        <v>0</v>
      </c>
      <c r="O34" s="22">
        <v>0</v>
      </c>
      <c r="P34" s="208">
        <v>0</v>
      </c>
      <c r="Q34" s="22">
        <v>0</v>
      </c>
    </row>
    <row r="35" spans="1:17" ht="12.4" customHeight="1" x14ac:dyDescent="0.15">
      <c r="A35" s="81" t="s">
        <v>318</v>
      </c>
      <c r="B35" s="208">
        <v>75285916.736986294</v>
      </c>
      <c r="C35" s="22">
        <v>0.11935185483407755</v>
      </c>
      <c r="D35" s="208">
        <v>47805217.391304351</v>
      </c>
      <c r="E35" s="22">
        <v>0.62400610095931675</v>
      </c>
      <c r="F35" s="208">
        <v>0</v>
      </c>
      <c r="G35" s="22">
        <v>0</v>
      </c>
      <c r="H35" s="208">
        <v>0</v>
      </c>
      <c r="I35" s="23">
        <v>0</v>
      </c>
      <c r="J35" s="208">
        <v>47805217.391304351</v>
      </c>
      <c r="K35" s="22">
        <v>0.62400610095931675</v>
      </c>
      <c r="L35" s="208">
        <v>79697400.631419942</v>
      </c>
      <c r="M35" s="22">
        <v>0.11552745598979772</v>
      </c>
      <c r="N35" s="208">
        <v>63420473.255707763</v>
      </c>
      <c r="O35" s="22">
        <v>0.12700116741323467</v>
      </c>
      <c r="P35" s="208">
        <v>111524606.83928572</v>
      </c>
      <c r="Q35" s="22">
        <v>0.1049813257066876</v>
      </c>
    </row>
    <row r="36" spans="1:17" ht="12.4" customHeight="1" x14ac:dyDescent="0.15">
      <c r="A36" s="81" t="s">
        <v>319</v>
      </c>
      <c r="B36" s="208">
        <v>1260945.3589041096</v>
      </c>
      <c r="C36" s="22">
        <v>1.9989949508802578E-3</v>
      </c>
      <c r="D36" s="208">
        <v>0</v>
      </c>
      <c r="E36" s="22">
        <v>0</v>
      </c>
      <c r="F36" s="208">
        <v>0</v>
      </c>
      <c r="G36" s="22">
        <v>0</v>
      </c>
      <c r="H36" s="208">
        <v>0</v>
      </c>
      <c r="I36" s="23">
        <v>0</v>
      </c>
      <c r="J36" s="208">
        <v>0</v>
      </c>
      <c r="K36" s="22">
        <v>0</v>
      </c>
      <c r="L36" s="208">
        <v>1390468.4471299094</v>
      </c>
      <c r="M36" s="22">
        <v>2.0155899823371811E-3</v>
      </c>
      <c r="N36" s="208">
        <v>760370.43378995429</v>
      </c>
      <c r="O36" s="22">
        <v>1.5226618125108499E-3</v>
      </c>
      <c r="P36" s="208">
        <v>2622535.0982142859</v>
      </c>
      <c r="Q36" s="22">
        <v>2.4686678494155474E-3</v>
      </c>
    </row>
    <row r="37" spans="1:17" ht="12.4" customHeight="1" x14ac:dyDescent="0.15">
      <c r="A37" s="81" t="s">
        <v>320</v>
      </c>
      <c r="B37" s="208">
        <v>58352753.490410961</v>
      </c>
      <c r="C37" s="22">
        <v>9.2507465746707609E-2</v>
      </c>
      <c r="D37" s="208">
        <v>1457005.9130434783</v>
      </c>
      <c r="E37" s="22">
        <v>1.9018438331342213E-2</v>
      </c>
      <c r="F37" s="208">
        <v>0</v>
      </c>
      <c r="G37" s="22">
        <v>0</v>
      </c>
      <c r="H37" s="208">
        <v>77290</v>
      </c>
      <c r="I37" s="23">
        <v>4.5724063046903669E-3</v>
      </c>
      <c r="J37" s="208">
        <v>1457005.9130434783</v>
      </c>
      <c r="K37" s="22">
        <v>1.9018438331342213E-2</v>
      </c>
      <c r="L37" s="208">
        <v>64244048.785498492</v>
      </c>
      <c r="M37" s="22">
        <v>9.3126644782277376E-2</v>
      </c>
      <c r="N37" s="208">
        <v>82236768.730593607</v>
      </c>
      <c r="O37" s="22">
        <v>0.16468129449251023</v>
      </c>
      <c r="P37" s="208">
        <v>29061855.321428571</v>
      </c>
      <c r="Q37" s="22">
        <v>2.7356761755153711E-2</v>
      </c>
    </row>
    <row r="38" spans="1:17" ht="12.4" customHeight="1" x14ac:dyDescent="0.15">
      <c r="A38" s="81" t="s">
        <v>321</v>
      </c>
      <c r="B38" s="208">
        <v>213010147.43287671</v>
      </c>
      <c r="C38" s="22">
        <v>0.33768807363282494</v>
      </c>
      <c r="D38" s="208">
        <v>52926456.043478258</v>
      </c>
      <c r="E38" s="22">
        <v>0.69085412169452776</v>
      </c>
      <c r="F38" s="208">
        <v>30000</v>
      </c>
      <c r="G38" s="22">
        <v>4.6622331541754103E-3</v>
      </c>
      <c r="H38" s="208">
        <v>6058593.166666667</v>
      </c>
      <c r="I38" s="23">
        <v>0.35842087712279258</v>
      </c>
      <c r="J38" s="208">
        <v>52926456.043478258</v>
      </c>
      <c r="K38" s="22">
        <v>0.69085412169452776</v>
      </c>
      <c r="L38" s="208">
        <v>231102398.08157098</v>
      </c>
      <c r="M38" s="22">
        <v>0.33500053843637789</v>
      </c>
      <c r="N38" s="208">
        <v>190472678.71689498</v>
      </c>
      <c r="O38" s="22">
        <v>0.3814265538485957</v>
      </c>
      <c r="P38" s="208">
        <v>310548010.0535714</v>
      </c>
      <c r="Q38" s="22">
        <v>0.2923277894893539</v>
      </c>
    </row>
    <row r="39" spans="1:17" ht="12.4" customHeight="1" x14ac:dyDescent="0.15">
      <c r="A39" s="81" t="s">
        <v>322</v>
      </c>
      <c r="B39" s="208">
        <v>601327038.47123289</v>
      </c>
      <c r="C39" s="22">
        <v>0.95329246841946991</v>
      </c>
      <c r="D39" s="208">
        <v>99363007.608695656</v>
      </c>
      <c r="E39" s="22">
        <v>1.2969948959749174</v>
      </c>
      <c r="F39" s="208">
        <v>5513537</v>
      </c>
      <c r="G39" s="22">
        <v>0.85684649993909434</v>
      </c>
      <c r="H39" s="208">
        <v>25110759.333333332</v>
      </c>
      <c r="I39" s="23">
        <v>1.4855297488846655</v>
      </c>
      <c r="J39" s="208">
        <v>99363007.608695656</v>
      </c>
      <c r="K39" s="22">
        <v>1.2969948959749174</v>
      </c>
      <c r="L39" s="208">
        <v>655651926.36253774</v>
      </c>
      <c r="M39" s="22">
        <v>0.95041743478911034</v>
      </c>
      <c r="N39" s="208">
        <v>480587612.6484018</v>
      </c>
      <c r="O39" s="22">
        <v>0.96238934712133151</v>
      </c>
      <c r="P39" s="208">
        <v>997965182.64285719</v>
      </c>
      <c r="Q39" s="22">
        <v>0.93941338016946285</v>
      </c>
    </row>
    <row r="40" spans="1:17" ht="12.4" customHeight="1" x14ac:dyDescent="0.15">
      <c r="A40" s="81" t="s">
        <v>323</v>
      </c>
      <c r="B40" s="208">
        <v>525694698.76986301</v>
      </c>
      <c r="C40" s="22">
        <v>0.8333914242396514</v>
      </c>
      <c r="D40" s="208">
        <v>73018171.913043484</v>
      </c>
      <c r="E40" s="22">
        <v>0.95311322154814204</v>
      </c>
      <c r="F40" s="208">
        <v>2030088.6</v>
      </c>
      <c r="G40" s="22">
        <v>0.31549154589445144</v>
      </c>
      <c r="H40" s="208">
        <v>12275883.166666666</v>
      </c>
      <c r="I40" s="23">
        <v>0.72623011498135592</v>
      </c>
      <c r="J40" s="208">
        <v>73018171.913043484</v>
      </c>
      <c r="K40" s="22">
        <v>0.95311322154814204</v>
      </c>
      <c r="L40" s="208">
        <v>574366590.19637465</v>
      </c>
      <c r="M40" s="22">
        <v>0.83258814522442515</v>
      </c>
      <c r="N40" s="208">
        <v>383609274.66210043</v>
      </c>
      <c r="O40" s="22">
        <v>0.76818767208184313</v>
      </c>
      <c r="P40" s="208">
        <v>947365269.67857146</v>
      </c>
      <c r="Q40" s="22">
        <v>0.89178222419247966</v>
      </c>
    </row>
    <row r="41" spans="1:17" ht="12.4" customHeight="1" x14ac:dyDescent="0.15">
      <c r="A41" s="81" t="s">
        <v>324</v>
      </c>
      <c r="B41" s="208">
        <v>9591168.3424657527</v>
      </c>
      <c r="C41" s="22">
        <v>1.5205018166920926E-2</v>
      </c>
      <c r="D41" s="208">
        <v>0</v>
      </c>
      <c r="E41" s="22">
        <v>0</v>
      </c>
      <c r="F41" s="208">
        <v>0</v>
      </c>
      <c r="G41" s="22">
        <v>0</v>
      </c>
      <c r="H41" s="208">
        <v>0</v>
      </c>
      <c r="I41" s="23">
        <v>0</v>
      </c>
      <c r="J41" s="208">
        <v>0</v>
      </c>
      <c r="K41" s="22">
        <v>0</v>
      </c>
      <c r="L41" s="208">
        <v>10576363.882175226</v>
      </c>
      <c r="M41" s="22">
        <v>1.5331245476635754E-2</v>
      </c>
      <c r="N41" s="208">
        <v>487938.00913242012</v>
      </c>
      <c r="O41" s="22">
        <v>9.7710870960001565E-4</v>
      </c>
      <c r="P41" s="208">
        <v>30302839.473214287</v>
      </c>
      <c r="Q41" s="22">
        <v>2.8524935892931178E-2</v>
      </c>
    </row>
    <row r="42" spans="1:17" ht="12.4" customHeight="1" x14ac:dyDescent="0.15">
      <c r="A42" s="81" t="s">
        <v>325</v>
      </c>
      <c r="B42" s="208">
        <v>9537774.2328767125</v>
      </c>
      <c r="C42" s="22">
        <v>1.51203717112109E-2</v>
      </c>
      <c r="D42" s="208">
        <v>5351439.1304347822</v>
      </c>
      <c r="E42" s="22">
        <v>6.9852849720774213E-2</v>
      </c>
      <c r="F42" s="208">
        <v>0</v>
      </c>
      <c r="G42" s="22">
        <v>0</v>
      </c>
      <c r="H42" s="208">
        <v>0</v>
      </c>
      <c r="I42" s="23">
        <v>0</v>
      </c>
      <c r="J42" s="208">
        <v>5351439.1304347822</v>
      </c>
      <c r="K42" s="22">
        <v>6.9852849720774213E-2</v>
      </c>
      <c r="L42" s="208">
        <v>10145632.915407855</v>
      </c>
      <c r="M42" s="22">
        <v>1.4706868114106788E-2</v>
      </c>
      <c r="N42" s="208">
        <v>15169300.132420091</v>
      </c>
      <c r="O42" s="22">
        <v>3.0376922888788165E-2</v>
      </c>
      <c r="P42" s="208">
        <v>322569.33928571426</v>
      </c>
      <c r="Q42" s="22">
        <v>3.0364381305862382E-4</v>
      </c>
    </row>
    <row r="43" spans="1:17" ht="12.4" customHeight="1" x14ac:dyDescent="0.15">
      <c r="A43" s="81" t="s">
        <v>510</v>
      </c>
      <c r="B43" s="208">
        <v>29493009.413698629</v>
      </c>
      <c r="C43" s="22">
        <v>4.6755695231303754E-2</v>
      </c>
      <c r="D43" s="208">
        <v>1161218.6086956521</v>
      </c>
      <c r="E43" s="22">
        <v>1.5157498196114901E-2</v>
      </c>
      <c r="F43" s="208">
        <v>494000</v>
      </c>
      <c r="G43" s="22">
        <v>7.6771439272088418E-2</v>
      </c>
      <c r="H43" s="208">
        <v>0</v>
      </c>
      <c r="I43" s="23">
        <v>0</v>
      </c>
      <c r="J43" s="208">
        <v>1161218.6086956521</v>
      </c>
      <c r="K43" s="22">
        <v>1.5157498196114901E-2</v>
      </c>
      <c r="L43" s="208">
        <v>32434351.685800605</v>
      </c>
      <c r="M43" s="22">
        <v>4.7016064605019357E-2</v>
      </c>
      <c r="N43" s="208">
        <v>43593246.12328767</v>
      </c>
      <c r="O43" s="22">
        <v>8.7296623074185786E-2</v>
      </c>
      <c r="P43" s="208">
        <v>10614727.741071429</v>
      </c>
      <c r="Q43" s="22">
        <v>9.9919490581937762E-3</v>
      </c>
    </row>
    <row r="44" spans="1:17" ht="12.4" customHeight="1" x14ac:dyDescent="0.15">
      <c r="A44" s="81" t="s">
        <v>511</v>
      </c>
      <c r="B44" s="208">
        <v>129519380.44383562</v>
      </c>
      <c r="C44" s="22">
        <v>0.20532895079084526</v>
      </c>
      <c r="D44" s="208">
        <v>31429815.434782609</v>
      </c>
      <c r="E44" s="22">
        <v>0.41025640408231029</v>
      </c>
      <c r="F44" s="208">
        <v>1250526.3999999999</v>
      </c>
      <c r="G44" s="22">
        <v>0.19434152140838734</v>
      </c>
      <c r="H44" s="208">
        <v>28211156.666666668</v>
      </c>
      <c r="I44" s="23">
        <v>1.6689464433338637</v>
      </c>
      <c r="J44" s="208">
        <v>31429815.434782609</v>
      </c>
      <c r="K44" s="22">
        <v>0.41025640408231029</v>
      </c>
      <c r="L44" s="208">
        <v>140109270.49848944</v>
      </c>
      <c r="M44" s="22">
        <v>0.20309906537774258</v>
      </c>
      <c r="N44" s="208">
        <v>98151177.593607306</v>
      </c>
      <c r="O44" s="22">
        <v>0.19655031723135219</v>
      </c>
      <c r="P44" s="208">
        <v>222152327.1607143</v>
      </c>
      <c r="Q44" s="22">
        <v>0.209118386292685</v>
      </c>
    </row>
    <row r="45" spans="1:17" ht="12.4" customHeight="1" x14ac:dyDescent="0.15">
      <c r="A45" s="81" t="s">
        <v>512</v>
      </c>
      <c r="B45" s="208">
        <v>46184481.10958904</v>
      </c>
      <c r="C45" s="22">
        <v>7.3216927200819279E-2</v>
      </c>
      <c r="D45" s="208">
        <v>7290778.8695652178</v>
      </c>
      <c r="E45" s="22">
        <v>9.5167237879384831E-2</v>
      </c>
      <c r="F45" s="208">
        <v>218241.6</v>
      </c>
      <c r="G45" s="22">
        <v>3.391644077134294E-2</v>
      </c>
      <c r="H45" s="208">
        <v>3930126.6666666665</v>
      </c>
      <c r="I45" s="23">
        <v>0.23250272931683788</v>
      </c>
      <c r="J45" s="208">
        <v>7290778.8695652178</v>
      </c>
      <c r="K45" s="22">
        <v>9.5167237879384831E-2</v>
      </c>
      <c r="L45" s="208">
        <v>50347358.67975831</v>
      </c>
      <c r="M45" s="22">
        <v>7.2982333401037394E-2</v>
      </c>
      <c r="N45" s="208">
        <v>40007017.575342469</v>
      </c>
      <c r="O45" s="22">
        <v>8.0115105989579036E-2</v>
      </c>
      <c r="P45" s="208">
        <v>70566418.517857149</v>
      </c>
      <c r="Q45" s="22">
        <v>6.6426202937018494E-2</v>
      </c>
    </row>
    <row r="46" spans="1:17" ht="12.4" customHeight="1" x14ac:dyDescent="0.15">
      <c r="A46" s="82" t="s">
        <v>513</v>
      </c>
      <c r="B46" s="208">
        <v>705544328.25205481</v>
      </c>
      <c r="C46" s="22">
        <v>1.1185096482085668</v>
      </c>
      <c r="D46" s="208">
        <v>14148586.739130436</v>
      </c>
      <c r="E46" s="22">
        <v>0.18468286364859024</v>
      </c>
      <c r="F46" s="208">
        <v>307800</v>
      </c>
      <c r="G46" s="22">
        <v>4.7834512161839711E-2</v>
      </c>
      <c r="H46" s="208">
        <v>2365275</v>
      </c>
      <c r="I46" s="23">
        <v>0.1399275239012357</v>
      </c>
      <c r="J46" s="208">
        <v>14148586.739130436</v>
      </c>
      <c r="K46" s="22">
        <v>0.18468286364859024</v>
      </c>
      <c r="L46" s="208">
        <v>776986500.50453174</v>
      </c>
      <c r="M46" s="22">
        <v>1.1263011469701047</v>
      </c>
      <c r="N46" s="208">
        <v>504333327.58904111</v>
      </c>
      <c r="O46" s="22">
        <v>1.0099407664613262</v>
      </c>
      <c r="P46" s="208">
        <v>1310120829.6875</v>
      </c>
      <c r="Q46" s="22">
        <v>1.2332544846783531</v>
      </c>
    </row>
    <row r="47" spans="1:17" ht="12.4" customHeight="1" x14ac:dyDescent="0.15">
      <c r="A47" s="81" t="s">
        <v>514</v>
      </c>
      <c r="B47" s="208">
        <v>11367065.709589042</v>
      </c>
      <c r="C47" s="22">
        <v>1.8020373999029556E-2</v>
      </c>
      <c r="D47" s="208">
        <v>5399069.5652173916</v>
      </c>
      <c r="E47" s="22">
        <v>7.0474574367530018E-2</v>
      </c>
      <c r="F47" s="208">
        <v>780000</v>
      </c>
      <c r="G47" s="22">
        <v>0.12121806200856065</v>
      </c>
      <c r="H47" s="208">
        <v>4289985</v>
      </c>
      <c r="I47" s="23">
        <v>0.25379162195661925</v>
      </c>
      <c r="J47" s="208">
        <v>5399069.5652173916</v>
      </c>
      <c r="K47" s="22">
        <v>7.0474574367530018E-2</v>
      </c>
      <c r="L47" s="208">
        <v>12069971.220543807</v>
      </c>
      <c r="M47" s="22">
        <v>1.7496343142084429E-2</v>
      </c>
      <c r="N47" s="208">
        <v>14349831.246575342</v>
      </c>
      <c r="O47" s="22">
        <v>2.8735914870108025E-2</v>
      </c>
      <c r="P47" s="208">
        <v>7612030.6339285718</v>
      </c>
      <c r="Q47" s="22">
        <v>7.1654237564031508E-3</v>
      </c>
    </row>
    <row r="48" spans="1:17" ht="12.4" customHeight="1" x14ac:dyDescent="0.15">
      <c r="A48" s="81" t="s">
        <v>515</v>
      </c>
      <c r="B48" s="208">
        <v>7871931.7835616441</v>
      </c>
      <c r="C48" s="22">
        <v>1.2479487535201129E-2</v>
      </c>
      <c r="D48" s="208">
        <v>2344899.3478260869</v>
      </c>
      <c r="E48" s="22">
        <v>3.0608196741411728E-2</v>
      </c>
      <c r="F48" s="208">
        <v>0</v>
      </c>
      <c r="G48" s="22">
        <v>0</v>
      </c>
      <c r="H48" s="208">
        <v>4873316.333333333</v>
      </c>
      <c r="I48" s="23">
        <v>0.28830097460582055</v>
      </c>
      <c r="J48" s="208">
        <v>2344899.3478260869</v>
      </c>
      <c r="K48" s="22">
        <v>3.0608196741411728E-2</v>
      </c>
      <c r="L48" s="208">
        <v>8429252.3202416915</v>
      </c>
      <c r="M48" s="22">
        <v>1.2218843635280457E-2</v>
      </c>
      <c r="N48" s="208">
        <v>6221670.6073059365</v>
      </c>
      <c r="O48" s="22">
        <v>1.2459059193749384E-2</v>
      </c>
      <c r="P48" s="208">
        <v>12745862.991071429</v>
      </c>
      <c r="Q48" s="22">
        <v>1.1998048072088189E-2</v>
      </c>
    </row>
    <row r="49" spans="1:17" ht="12.4" customHeight="1" x14ac:dyDescent="0.15">
      <c r="A49" s="81" t="s">
        <v>516</v>
      </c>
      <c r="B49" s="208">
        <v>2566593756.7178082</v>
      </c>
      <c r="C49" s="22">
        <v>4.0688582771728621</v>
      </c>
      <c r="D49" s="208">
        <v>258733589.69565219</v>
      </c>
      <c r="E49" s="22">
        <v>3.3772744337014382</v>
      </c>
      <c r="F49" s="208">
        <v>20442806</v>
      </c>
      <c r="G49" s="22">
        <v>3.1769709299191997</v>
      </c>
      <c r="H49" s="208">
        <v>65362090</v>
      </c>
      <c r="I49" s="23">
        <v>3.866761966667605</v>
      </c>
      <c r="J49" s="208">
        <v>258733589.69565219</v>
      </c>
      <c r="K49" s="22">
        <v>3.3772744337014382</v>
      </c>
      <c r="L49" s="208">
        <v>2810759704.1359515</v>
      </c>
      <c r="M49" s="22">
        <v>4.0744104003994988</v>
      </c>
      <c r="N49" s="208">
        <v>1238036396.3470321</v>
      </c>
      <c r="O49" s="22">
        <v>2.4792004784038171</v>
      </c>
      <c r="P49" s="208">
        <v>5885995457.7589283</v>
      </c>
      <c r="Q49" s="22">
        <v>5.5406571139007603</v>
      </c>
    </row>
    <row r="50" spans="1:17" ht="12.4" customHeight="1" x14ac:dyDescent="0.15">
      <c r="A50" s="81" t="s">
        <v>517</v>
      </c>
      <c r="B50" s="208">
        <v>20436515.076712329</v>
      </c>
      <c r="C50" s="22">
        <v>3.2398303513675807E-2</v>
      </c>
      <c r="D50" s="208">
        <v>259762.82608695651</v>
      </c>
      <c r="E50" s="22">
        <v>3.3907091553186668E-3</v>
      </c>
      <c r="F50" s="208">
        <v>300894</v>
      </c>
      <c r="G50" s="22">
        <v>4.6761266089748531E-2</v>
      </c>
      <c r="H50" s="208">
        <v>0</v>
      </c>
      <c r="I50" s="23">
        <v>0</v>
      </c>
      <c r="J50" s="208">
        <v>259762.82608695651</v>
      </c>
      <c r="K50" s="22">
        <v>3.3907091553186668E-3</v>
      </c>
      <c r="L50" s="208">
        <v>22513138.936555892</v>
      </c>
      <c r="M50" s="22">
        <v>3.2634510624927303E-2</v>
      </c>
      <c r="N50" s="208">
        <v>7264588.4794520549</v>
      </c>
      <c r="O50" s="22">
        <v>1.4547529690408175E-2</v>
      </c>
      <c r="P50" s="208">
        <v>52329500.991071425</v>
      </c>
      <c r="Q50" s="22">
        <v>4.925926702013636E-2</v>
      </c>
    </row>
    <row r="51" spans="1:17" ht="12.4" customHeight="1" x14ac:dyDescent="0.15">
      <c r="A51" s="81" t="s">
        <v>518</v>
      </c>
      <c r="B51" s="208">
        <v>33227171.632876713</v>
      </c>
      <c r="C51" s="22">
        <v>5.2675516712222072E-2</v>
      </c>
      <c r="D51" s="208">
        <v>1044373.9130434783</v>
      </c>
      <c r="E51" s="22">
        <v>1.3632313144557045E-2</v>
      </c>
      <c r="F51" s="208">
        <v>0</v>
      </c>
      <c r="G51" s="22">
        <v>0</v>
      </c>
      <c r="H51" s="208">
        <v>0</v>
      </c>
      <c r="I51" s="23">
        <v>0</v>
      </c>
      <c r="J51" s="208">
        <v>1044373.9130434783</v>
      </c>
      <c r="K51" s="22">
        <v>1.3632313144557045E-2</v>
      </c>
      <c r="L51" s="208">
        <v>36567664.791540787</v>
      </c>
      <c r="M51" s="22">
        <v>5.3007616953430564E-2</v>
      </c>
      <c r="N51" s="208">
        <v>19471015.538812786</v>
      </c>
      <c r="O51" s="22">
        <v>3.8991221244598702E-2</v>
      </c>
      <c r="P51" s="208">
        <v>69997720.026785716</v>
      </c>
      <c r="Q51" s="22">
        <v>6.5890870661818382E-2</v>
      </c>
    </row>
    <row r="52" spans="1:17" ht="12.4" customHeight="1" x14ac:dyDescent="0.15">
      <c r="A52" s="81" t="s">
        <v>519</v>
      </c>
      <c r="B52" s="208">
        <v>248925797.93972602</v>
      </c>
      <c r="C52" s="22">
        <v>0.39462567486494265</v>
      </c>
      <c r="D52" s="208">
        <v>37239927.478260867</v>
      </c>
      <c r="E52" s="22">
        <v>0.48609635545646968</v>
      </c>
      <c r="F52" s="208">
        <v>4093882.4</v>
      </c>
      <c r="G52" s="22">
        <v>0.63622114181917322</v>
      </c>
      <c r="H52" s="208">
        <v>9705220</v>
      </c>
      <c r="I52" s="23">
        <v>0.57415201340932898</v>
      </c>
      <c r="J52" s="208">
        <v>37239927.478260867</v>
      </c>
      <c r="K52" s="22">
        <v>0.48609635545646968</v>
      </c>
      <c r="L52" s="208">
        <v>271669780.0120846</v>
      </c>
      <c r="M52" s="22">
        <v>0.39380605020298198</v>
      </c>
      <c r="N52" s="208">
        <v>257600038.47488585</v>
      </c>
      <c r="O52" s="22">
        <v>0.51585085907665185</v>
      </c>
      <c r="P52" s="208">
        <v>299181149.625</v>
      </c>
      <c r="Q52" s="22">
        <v>0.28162783626168691</v>
      </c>
    </row>
    <row r="53" spans="1:17" ht="12.4" customHeight="1" x14ac:dyDescent="0.15">
      <c r="A53" s="81" t="s">
        <v>520</v>
      </c>
      <c r="B53" s="208">
        <v>28889267.745205481</v>
      </c>
      <c r="C53" s="22">
        <v>4.5798574814918121E-2</v>
      </c>
      <c r="D53" s="208">
        <v>3848763.7826086958</v>
      </c>
      <c r="E53" s="22">
        <v>5.0238283864303436E-2</v>
      </c>
      <c r="F53" s="208">
        <v>491160</v>
      </c>
      <c r="G53" s="22">
        <v>7.6330081200159813E-2</v>
      </c>
      <c r="H53" s="208">
        <v>3458940</v>
      </c>
      <c r="I53" s="23">
        <v>0.20462775344217485</v>
      </c>
      <c r="J53" s="208">
        <v>3848763.7826086958</v>
      </c>
      <c r="K53" s="22">
        <v>5.0238283864303436E-2</v>
      </c>
      <c r="L53" s="208">
        <v>31519189.486404832</v>
      </c>
      <c r="M53" s="22">
        <v>4.5689467252074574E-2</v>
      </c>
      <c r="N53" s="208">
        <v>33659943.84931507</v>
      </c>
      <c r="O53" s="22">
        <v>6.7404923749007348E-2</v>
      </c>
      <c r="P53" s="208">
        <v>27333250.151785713</v>
      </c>
      <c r="Q53" s="22">
        <v>2.5729575903747366E-2</v>
      </c>
    </row>
    <row r="54" spans="1:17" ht="12.4" customHeight="1" x14ac:dyDescent="0.15">
      <c r="A54" s="81" t="s">
        <v>521</v>
      </c>
      <c r="B54" s="208">
        <v>91448590.920547947</v>
      </c>
      <c r="C54" s="22">
        <v>0.14497477644405304</v>
      </c>
      <c r="D54" s="208">
        <v>110818.78260869565</v>
      </c>
      <c r="E54" s="22">
        <v>1.446528228972949E-3</v>
      </c>
      <c r="F54" s="208">
        <v>0</v>
      </c>
      <c r="G54" s="22">
        <v>0</v>
      </c>
      <c r="H54" s="208">
        <v>0</v>
      </c>
      <c r="I54" s="23">
        <v>0</v>
      </c>
      <c r="J54" s="208">
        <v>110818.78260869565</v>
      </c>
      <c r="K54" s="22">
        <v>1.446528228972949E-3</v>
      </c>
      <c r="L54" s="208">
        <v>100834401.37160121</v>
      </c>
      <c r="M54" s="22">
        <v>0.14616714942297243</v>
      </c>
      <c r="N54" s="208">
        <v>152186461.89954337</v>
      </c>
      <c r="O54" s="22">
        <v>0.30475739668171409</v>
      </c>
      <c r="P54" s="208">
        <v>422783.01785714284</v>
      </c>
      <c r="Q54" s="22">
        <v>3.9797783609206314E-4</v>
      </c>
    </row>
    <row r="55" spans="1:17" ht="12.4" customHeight="1" x14ac:dyDescent="0.15">
      <c r="A55" s="81" t="s">
        <v>522</v>
      </c>
      <c r="B55" s="208">
        <v>123443401.28767124</v>
      </c>
      <c r="C55" s="22">
        <v>0.19569661298250254</v>
      </c>
      <c r="D55" s="208">
        <v>1395881</v>
      </c>
      <c r="E55" s="22">
        <v>1.8220568961822805E-2</v>
      </c>
      <c r="F55" s="208">
        <v>0</v>
      </c>
      <c r="G55" s="22">
        <v>0</v>
      </c>
      <c r="H55" s="208">
        <v>513592.83333333331</v>
      </c>
      <c r="I55" s="23">
        <v>3.0383686235957066E-2</v>
      </c>
      <c r="J55" s="208">
        <v>1395881</v>
      </c>
      <c r="K55" s="22">
        <v>1.8220568961822805E-2</v>
      </c>
      <c r="L55" s="208">
        <v>136017083.53474319</v>
      </c>
      <c r="M55" s="22">
        <v>0.19716712850639326</v>
      </c>
      <c r="N55" s="208">
        <v>90621948.936073065</v>
      </c>
      <c r="O55" s="22">
        <v>0.18147283861695271</v>
      </c>
      <c r="P55" s="208">
        <v>224780784.2232143</v>
      </c>
      <c r="Q55" s="22">
        <v>0.21159262865770856</v>
      </c>
    </row>
    <row r="56" spans="1:17" ht="12.4" customHeight="1" x14ac:dyDescent="0.15">
      <c r="A56" s="81" t="s">
        <v>523</v>
      </c>
      <c r="B56" s="208">
        <v>292235744.99726027</v>
      </c>
      <c r="C56" s="22">
        <v>0.46328556157577205</v>
      </c>
      <c r="D56" s="208">
        <v>9465205.7826086953</v>
      </c>
      <c r="E56" s="22">
        <v>0.12355024153195418</v>
      </c>
      <c r="F56" s="208">
        <v>3433800</v>
      </c>
      <c r="G56" s="22">
        <v>0.53363920682691746</v>
      </c>
      <c r="H56" s="208">
        <v>500000</v>
      </c>
      <c r="I56" s="23">
        <v>2.9579546543475006E-2</v>
      </c>
      <c r="J56" s="208">
        <v>9465205.7826086953</v>
      </c>
      <c r="K56" s="22">
        <v>0.12355024153195418</v>
      </c>
      <c r="L56" s="208">
        <v>321535281.54380667</v>
      </c>
      <c r="M56" s="22">
        <v>0.46608989494539199</v>
      </c>
      <c r="N56" s="208">
        <v>234213103.39726028</v>
      </c>
      <c r="O56" s="22">
        <v>0.46901790585821046</v>
      </c>
      <c r="P56" s="208">
        <v>492281326.3125</v>
      </c>
      <c r="Q56" s="22">
        <v>0.46339859625246199</v>
      </c>
    </row>
    <row r="57" spans="1:17" ht="12.4" customHeight="1" x14ac:dyDescent="0.15">
      <c r="A57" s="81" t="s">
        <v>524</v>
      </c>
      <c r="B57" s="208">
        <v>1329892044.7178082</v>
      </c>
      <c r="C57" s="22">
        <v>2.1082971310645715</v>
      </c>
      <c r="D57" s="208">
        <v>58495168.260869563</v>
      </c>
      <c r="E57" s="22">
        <v>0.76354305791869259</v>
      </c>
      <c r="F57" s="208">
        <v>2732313</v>
      </c>
      <c r="G57" s="22">
        <v>0.42462267520614927</v>
      </c>
      <c r="H57" s="208">
        <v>39833136.833333336</v>
      </c>
      <c r="I57" s="23">
        <v>2.356492249868384</v>
      </c>
      <c r="J57" s="208">
        <v>58495168.260869563</v>
      </c>
      <c r="K57" s="22">
        <v>0.76354305791869259</v>
      </c>
      <c r="L57" s="208">
        <v>1461669326.4833837</v>
      </c>
      <c r="M57" s="22">
        <v>2.1188010832109092</v>
      </c>
      <c r="N57" s="208">
        <v>1031082223.9041096</v>
      </c>
      <c r="O57" s="22">
        <v>2.0647692994481228</v>
      </c>
      <c r="P57" s="208">
        <v>2303620893.1339288</v>
      </c>
      <c r="Q57" s="22">
        <v>2.1684647194975257</v>
      </c>
    </row>
    <row r="58" spans="1:17" ht="6" customHeight="1" x14ac:dyDescent="0.15">
      <c r="A58" s="81"/>
      <c r="B58" s="208"/>
      <c r="C58" s="23"/>
      <c r="D58" s="208"/>
      <c r="E58" s="23"/>
      <c r="F58" s="208"/>
      <c r="G58" s="23"/>
      <c r="H58" s="208"/>
      <c r="I58" s="23"/>
      <c r="J58" s="208"/>
      <c r="K58" s="23"/>
      <c r="L58" s="208"/>
      <c r="M58" s="23"/>
      <c r="N58" s="208"/>
      <c r="O58" s="23"/>
      <c r="P58" s="208"/>
      <c r="Q58" s="23"/>
    </row>
    <row r="59" spans="1:17" ht="12.4" customHeight="1" x14ac:dyDescent="0.15">
      <c r="A59" s="82" t="s">
        <v>326</v>
      </c>
      <c r="B59" s="208">
        <v>63078966675.171043</v>
      </c>
      <c r="C59" s="23">
        <v>100</v>
      </c>
      <c r="D59" s="208">
        <v>7661017627.521739</v>
      </c>
      <c r="E59" s="23">
        <v>100</v>
      </c>
      <c r="F59" s="208">
        <v>643468462.60000002</v>
      </c>
      <c r="G59" s="23">
        <v>100</v>
      </c>
      <c r="H59" s="208">
        <v>1690357217.8333333</v>
      </c>
      <c r="I59" s="23">
        <v>100</v>
      </c>
      <c r="J59" s="208">
        <v>7661017627.521739</v>
      </c>
      <c r="K59" s="23">
        <v>100</v>
      </c>
      <c r="L59" s="208">
        <v>68985679593.306427</v>
      </c>
      <c r="M59" s="23">
        <v>100</v>
      </c>
      <c r="N59" s="208">
        <v>49936921484.627846</v>
      </c>
      <c r="O59" s="23">
        <v>100</v>
      </c>
      <c r="P59" s="208">
        <v>106232804823.66902</v>
      </c>
      <c r="Q59" s="23">
        <v>100</v>
      </c>
    </row>
    <row r="60" spans="1:17" ht="6" customHeight="1" x14ac:dyDescent="0.15">
      <c r="A60" s="84"/>
      <c r="B60" s="199"/>
      <c r="C60" s="121"/>
      <c r="D60" s="201"/>
      <c r="E60" s="121"/>
      <c r="F60" s="201"/>
      <c r="G60" s="121"/>
      <c r="H60" s="201"/>
      <c r="I60" s="121"/>
      <c r="J60" s="201"/>
      <c r="K60" s="121"/>
      <c r="L60" s="201"/>
      <c r="M60" s="121"/>
      <c r="N60" s="201"/>
      <c r="O60" s="121"/>
      <c r="P60" s="201"/>
      <c r="Q60" s="121"/>
    </row>
    <row r="61" spans="1:17" x14ac:dyDescent="0.15">
      <c r="I61" s="122"/>
      <c r="K61" s="122"/>
      <c r="M61" s="122"/>
      <c r="O61" s="122"/>
      <c r="Q61" s="122"/>
    </row>
    <row r="63" spans="1:17" x14ac:dyDescent="0.15">
      <c r="B63" s="200">
        <f>SUM(B7,B21,B9,B23)-B59</f>
        <v>0</v>
      </c>
      <c r="C63" s="83">
        <f t="shared" ref="C63:Q63" si="0">SUM(C7,C21,C9,C23)-C59</f>
        <v>0</v>
      </c>
      <c r="D63" s="200">
        <f t="shared" si="0"/>
        <v>0</v>
      </c>
      <c r="E63" s="83">
        <f t="shared" si="0"/>
        <v>0</v>
      </c>
      <c r="F63" s="200">
        <f t="shared" si="0"/>
        <v>0</v>
      </c>
      <c r="G63" s="83">
        <f t="shared" si="0"/>
        <v>0</v>
      </c>
      <c r="H63" s="200">
        <f t="shared" si="0"/>
        <v>0</v>
      </c>
      <c r="I63" s="83">
        <f t="shared" si="0"/>
        <v>0</v>
      </c>
      <c r="J63" s="200">
        <f t="shared" si="0"/>
        <v>0</v>
      </c>
      <c r="K63" s="83">
        <f t="shared" si="0"/>
        <v>0</v>
      </c>
      <c r="L63" s="200">
        <f t="shared" si="0"/>
        <v>0</v>
      </c>
      <c r="M63" s="83">
        <f t="shared" si="0"/>
        <v>0</v>
      </c>
      <c r="N63" s="200">
        <f t="shared" si="0"/>
        <v>0</v>
      </c>
      <c r="O63" s="83">
        <f t="shared" si="0"/>
        <v>0</v>
      </c>
      <c r="P63" s="200">
        <f t="shared" si="0"/>
        <v>0</v>
      </c>
      <c r="Q63" s="83">
        <f t="shared" si="0"/>
        <v>0</v>
      </c>
    </row>
  </sheetData>
  <mergeCells count="13">
    <mergeCell ref="P5:Q5"/>
    <mergeCell ref="A2:H2"/>
    <mergeCell ref="I2:Q2"/>
    <mergeCell ref="P3:Q3"/>
    <mergeCell ref="A4:A6"/>
    <mergeCell ref="B4:H4"/>
    <mergeCell ref="I4:Q4"/>
    <mergeCell ref="B5:C5"/>
    <mergeCell ref="D5:E5"/>
    <mergeCell ref="F5:G5"/>
    <mergeCell ref="J5:K5"/>
    <mergeCell ref="L5:M5"/>
    <mergeCell ref="N5:O5"/>
  </mergeCells>
  <phoneticPr fontId="4" type="noConversion"/>
  <pageMargins left="1.0236220472440944" right="0.70866141732283472" top="0.74803149606299213" bottom="0.74803149606299213" header="0.31496062992125984" footer="0.31496062992125984"/>
  <pageSetup paperSize="8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0">
    <pageSetUpPr fitToPage="1"/>
  </sheetPr>
  <dimension ref="A1:Q63"/>
  <sheetViews>
    <sheetView view="pageBreakPreview" zoomScaleNormal="100" zoomScaleSheetLayoutView="100" workbookViewId="0">
      <selection activeCell="B8" sqref="B8:Q60"/>
    </sheetView>
  </sheetViews>
  <sheetFormatPr defaultRowHeight="13.5" x14ac:dyDescent="0.15"/>
  <cols>
    <col min="1" max="1" width="19" style="142" customWidth="1"/>
    <col min="2" max="2" width="7.77734375" style="235" customWidth="1"/>
    <col min="3" max="3" width="7.77734375" style="141" customWidth="1"/>
    <col min="4" max="4" width="7.77734375" style="235" customWidth="1"/>
    <col min="5" max="5" width="7.77734375" style="141" customWidth="1"/>
    <col min="6" max="6" width="7.77734375" style="235" customWidth="1"/>
    <col min="7" max="7" width="7.77734375" style="141" customWidth="1"/>
    <col min="8" max="8" width="7.77734375" style="235" customWidth="1"/>
    <col min="9" max="9" width="7.77734375" style="142" customWidth="1"/>
    <col min="10" max="10" width="8.88671875" style="235"/>
    <col min="11" max="11" width="7.77734375" style="142" customWidth="1"/>
    <col min="12" max="12" width="8.88671875" style="235"/>
    <col min="13" max="13" width="7.77734375" style="142" customWidth="1"/>
    <col min="14" max="14" width="8.88671875" style="235"/>
    <col min="15" max="15" width="7.77734375" style="142" customWidth="1"/>
    <col min="16" max="16" width="8.88671875" style="235"/>
    <col min="17" max="17" width="7.77734375" style="142" customWidth="1"/>
    <col min="18" max="16384" width="8.88671875" style="142"/>
  </cols>
  <sheetData>
    <row r="1" spans="1:17" ht="12" customHeight="1" x14ac:dyDescent="0.15">
      <c r="A1" s="140"/>
      <c r="B1" s="231"/>
      <c r="C1" s="27"/>
      <c r="D1" s="231"/>
      <c r="E1" s="27"/>
      <c r="F1" s="231"/>
      <c r="G1" s="27"/>
      <c r="H1" s="231"/>
      <c r="I1" s="27"/>
      <c r="J1" s="231"/>
      <c r="K1" s="27"/>
      <c r="L1" s="231"/>
      <c r="M1" s="27"/>
      <c r="N1" s="231"/>
      <c r="O1" s="27"/>
      <c r="P1" s="231"/>
      <c r="Q1" s="141"/>
    </row>
    <row r="2" spans="1:17" ht="18.75" customHeight="1" x14ac:dyDescent="0.15">
      <c r="A2" s="318" t="s">
        <v>328</v>
      </c>
      <c r="B2" s="318"/>
      <c r="C2" s="318"/>
      <c r="D2" s="318"/>
      <c r="E2" s="318"/>
      <c r="F2" s="318"/>
      <c r="G2" s="318"/>
      <c r="H2" s="318"/>
      <c r="I2" s="319" t="s">
        <v>329</v>
      </c>
      <c r="J2" s="320"/>
      <c r="K2" s="320"/>
      <c r="L2" s="320"/>
      <c r="M2" s="320"/>
      <c r="N2" s="320"/>
      <c r="O2" s="320"/>
      <c r="P2" s="320"/>
      <c r="Q2" s="320"/>
    </row>
    <row r="3" spans="1:17" ht="12" customHeight="1" x14ac:dyDescent="0.15">
      <c r="A3" s="143"/>
      <c r="B3" s="232"/>
      <c r="C3" s="28"/>
      <c r="D3" s="232"/>
      <c r="E3" s="28"/>
      <c r="F3" s="232"/>
      <c r="G3" s="28"/>
      <c r="H3" s="232"/>
      <c r="I3" s="144"/>
      <c r="J3" s="232"/>
      <c r="K3" s="28"/>
      <c r="L3" s="232"/>
      <c r="M3" s="28"/>
      <c r="N3" s="232"/>
      <c r="O3" s="28"/>
      <c r="P3" s="321" t="s">
        <v>239</v>
      </c>
      <c r="Q3" s="322"/>
    </row>
    <row r="4" spans="1:17" ht="9.9499999999999993" customHeight="1" x14ac:dyDescent="0.15">
      <c r="A4" s="323" t="s">
        <v>240</v>
      </c>
      <c r="B4" s="326" t="s">
        <v>330</v>
      </c>
      <c r="C4" s="327"/>
      <c r="D4" s="316" t="s">
        <v>332</v>
      </c>
      <c r="E4" s="332"/>
      <c r="F4" s="332"/>
      <c r="G4" s="332"/>
      <c r="H4" s="332"/>
      <c r="I4" s="332" t="s">
        <v>332</v>
      </c>
      <c r="J4" s="333"/>
      <c r="K4" s="333"/>
      <c r="L4" s="333"/>
      <c r="M4" s="333"/>
      <c r="N4" s="333"/>
      <c r="O4" s="333"/>
      <c r="P4" s="333"/>
      <c r="Q4" s="333"/>
    </row>
    <row r="5" spans="1:17" ht="9.9499999999999993" customHeight="1" x14ac:dyDescent="0.15">
      <c r="A5" s="324"/>
      <c r="B5" s="328"/>
      <c r="C5" s="329"/>
      <c r="D5" s="316" t="s">
        <v>498</v>
      </c>
      <c r="E5" s="332"/>
      <c r="F5" s="332"/>
      <c r="G5" s="332"/>
      <c r="H5" s="332"/>
      <c r="I5" s="332" t="s">
        <v>497</v>
      </c>
      <c r="J5" s="290"/>
      <c r="K5" s="290"/>
      <c r="L5" s="316" t="s">
        <v>335</v>
      </c>
      <c r="M5" s="332"/>
      <c r="N5" s="332"/>
      <c r="O5" s="332"/>
      <c r="P5" s="332"/>
      <c r="Q5" s="332"/>
    </row>
    <row r="6" spans="1:17" ht="9.9499999999999993" customHeight="1" x14ac:dyDescent="0.15">
      <c r="A6" s="324"/>
      <c r="B6" s="330"/>
      <c r="C6" s="331"/>
      <c r="D6" s="316" t="s">
        <v>337</v>
      </c>
      <c r="E6" s="334"/>
      <c r="F6" s="316" t="s">
        <v>339</v>
      </c>
      <c r="G6" s="334"/>
      <c r="H6" s="237" t="s">
        <v>341</v>
      </c>
      <c r="I6" s="29" t="s">
        <v>343</v>
      </c>
      <c r="J6" s="316" t="s">
        <v>345</v>
      </c>
      <c r="K6" s="317"/>
      <c r="L6" s="316" t="s">
        <v>337</v>
      </c>
      <c r="M6" s="335"/>
      <c r="N6" s="316" t="s">
        <v>339</v>
      </c>
      <c r="O6" s="335"/>
      <c r="P6" s="316" t="s">
        <v>346</v>
      </c>
      <c r="Q6" s="317"/>
    </row>
    <row r="7" spans="1:17" ht="10.5" customHeight="1" x14ac:dyDescent="0.15">
      <c r="A7" s="325"/>
      <c r="B7" s="233" t="s">
        <v>347</v>
      </c>
      <c r="C7" s="29" t="s">
        <v>348</v>
      </c>
      <c r="D7" s="233" t="s">
        <v>347</v>
      </c>
      <c r="E7" s="29" t="s">
        <v>348</v>
      </c>
      <c r="F7" s="237" t="s">
        <v>347</v>
      </c>
      <c r="G7" s="145" t="s">
        <v>348</v>
      </c>
      <c r="H7" s="237" t="s">
        <v>347</v>
      </c>
      <c r="I7" s="146" t="s">
        <v>348</v>
      </c>
      <c r="J7" s="238" t="s">
        <v>349</v>
      </c>
      <c r="K7" s="145" t="s">
        <v>348</v>
      </c>
      <c r="L7" s="239" t="s">
        <v>347</v>
      </c>
      <c r="M7" s="147" t="s">
        <v>348</v>
      </c>
      <c r="N7" s="237" t="s">
        <v>347</v>
      </c>
      <c r="O7" s="147" t="s">
        <v>348</v>
      </c>
      <c r="P7" s="237" t="s">
        <v>347</v>
      </c>
      <c r="Q7" s="145" t="s">
        <v>350</v>
      </c>
    </row>
    <row r="8" spans="1:17" ht="12.4" customHeight="1" x14ac:dyDescent="0.15">
      <c r="A8" s="148" t="s">
        <v>351</v>
      </c>
      <c r="B8" s="205">
        <v>1529371638.7733026</v>
      </c>
      <c r="C8" s="30">
        <v>23.554873117960511</v>
      </c>
      <c r="D8" s="205">
        <v>308292011.0295465</v>
      </c>
      <c r="E8" s="30">
        <v>27.353022866758746</v>
      </c>
      <c r="F8" s="205">
        <v>233500305.02673796</v>
      </c>
      <c r="G8" s="30">
        <v>34.780971849281805</v>
      </c>
      <c r="H8" s="205">
        <v>314147907.24732822</v>
      </c>
      <c r="I8" s="30">
        <v>27.432268996945218</v>
      </c>
      <c r="J8" s="205">
        <v>454613647.86886889</v>
      </c>
      <c r="K8" s="30">
        <v>22.265772047503372</v>
      </c>
      <c r="L8" s="205">
        <v>1601828027.6373458</v>
      </c>
      <c r="M8" s="30">
        <v>16.380761361252215</v>
      </c>
      <c r="N8" s="205">
        <v>1143115447.3333333</v>
      </c>
      <c r="O8" s="30">
        <v>19.06311616491875</v>
      </c>
      <c r="P8" s="205">
        <v>1554814441.1230769</v>
      </c>
      <c r="Q8" s="30">
        <v>18.87262900689667</v>
      </c>
    </row>
    <row r="9" spans="1:17" ht="6" customHeight="1" x14ac:dyDescent="0.15">
      <c r="A9" s="148"/>
      <c r="B9" s="205"/>
      <c r="C9" s="30"/>
      <c r="D9" s="205"/>
      <c r="E9" s="30"/>
      <c r="F9" s="205"/>
      <c r="G9" s="30"/>
      <c r="H9" s="205"/>
      <c r="I9" s="30"/>
      <c r="J9" s="205"/>
      <c r="K9" s="30"/>
      <c r="L9" s="205"/>
      <c r="M9" s="30"/>
      <c r="N9" s="205"/>
      <c r="O9" s="30"/>
      <c r="P9" s="205"/>
      <c r="Q9" s="30"/>
    </row>
    <row r="10" spans="1:17" ht="12.4" customHeight="1" x14ac:dyDescent="0.15">
      <c r="A10" s="148" t="s">
        <v>352</v>
      </c>
      <c r="B10" s="205">
        <v>504918547.51956272</v>
      </c>
      <c r="C10" s="30">
        <v>7.7765874691306118</v>
      </c>
      <c r="D10" s="205">
        <v>210752823.56138343</v>
      </c>
      <c r="E10" s="30">
        <v>18.698917246856599</v>
      </c>
      <c r="F10" s="205">
        <v>125583719.01458435</v>
      </c>
      <c r="G10" s="30">
        <v>18.706287322726222</v>
      </c>
      <c r="H10" s="205">
        <v>210239849.65648854</v>
      </c>
      <c r="I10" s="30">
        <v>18.358728409778909</v>
      </c>
      <c r="J10" s="205">
        <v>386793708.31431431</v>
      </c>
      <c r="K10" s="30">
        <v>18.944131086049566</v>
      </c>
      <c r="L10" s="205">
        <v>1125091043.1959877</v>
      </c>
      <c r="M10" s="30">
        <v>11.505509686616811</v>
      </c>
      <c r="N10" s="205">
        <v>881439483.66666663</v>
      </c>
      <c r="O10" s="30">
        <v>14.699288080378734</v>
      </c>
      <c r="P10" s="205">
        <v>923880225.92307687</v>
      </c>
      <c r="Q10" s="30">
        <v>11.21423128669918</v>
      </c>
    </row>
    <row r="11" spans="1:17" ht="12.4" customHeight="1" x14ac:dyDescent="0.15">
      <c r="A11" s="148" t="s">
        <v>353</v>
      </c>
      <c r="B11" s="205">
        <v>312095824.2084772</v>
      </c>
      <c r="C11" s="30">
        <v>4.8067960419172371</v>
      </c>
      <c r="D11" s="205">
        <v>155829307.09390748</v>
      </c>
      <c r="E11" s="30">
        <v>13.82586135143903</v>
      </c>
      <c r="F11" s="205">
        <v>100181913.69275644</v>
      </c>
      <c r="G11" s="30">
        <v>14.922568600310573</v>
      </c>
      <c r="H11" s="205">
        <v>153132595.91679388</v>
      </c>
      <c r="I11" s="30">
        <v>13.371964181453993</v>
      </c>
      <c r="J11" s="205">
        <v>273946804.45945948</v>
      </c>
      <c r="K11" s="30">
        <v>13.417188704804822</v>
      </c>
      <c r="L11" s="205">
        <v>705838657.93672836</v>
      </c>
      <c r="M11" s="30">
        <v>7.2181123165025296</v>
      </c>
      <c r="N11" s="205">
        <v>670992517.44444442</v>
      </c>
      <c r="O11" s="30">
        <v>11.189778194034666</v>
      </c>
      <c r="P11" s="205">
        <v>650910701.66153848</v>
      </c>
      <c r="Q11" s="30">
        <v>7.9008760557971947</v>
      </c>
    </row>
    <row r="12" spans="1:17" ht="12.4" customHeight="1" x14ac:dyDescent="0.15">
      <c r="A12" s="149" t="s">
        <v>354</v>
      </c>
      <c r="B12" s="205">
        <v>299966339.93479097</v>
      </c>
      <c r="C12" s="30">
        <v>4.6199817609344001</v>
      </c>
      <c r="D12" s="205">
        <v>153651713.86921668</v>
      </c>
      <c r="E12" s="30">
        <v>13.632655705043744</v>
      </c>
      <c r="F12" s="205">
        <v>99194484.002916873</v>
      </c>
      <c r="G12" s="30">
        <v>14.775486290325915</v>
      </c>
      <c r="H12" s="205">
        <v>151513420.56641221</v>
      </c>
      <c r="I12" s="30">
        <v>13.230573286464129</v>
      </c>
      <c r="J12" s="205">
        <v>268586334.55155158</v>
      </c>
      <c r="K12" s="30">
        <v>13.154647090410954</v>
      </c>
      <c r="L12" s="205">
        <v>678522992.51851857</v>
      </c>
      <c r="M12" s="30">
        <v>6.938774342063736</v>
      </c>
      <c r="N12" s="205">
        <v>658033686.44444442</v>
      </c>
      <c r="O12" s="30">
        <v>10.97367079972831</v>
      </c>
      <c r="P12" s="205">
        <v>635853677.63076925</v>
      </c>
      <c r="Q12" s="30">
        <v>7.7181110769259043</v>
      </c>
    </row>
    <row r="13" spans="1:17" ht="12.4" customHeight="1" x14ac:dyDescent="0.15">
      <c r="A13" s="149" t="s">
        <v>355</v>
      </c>
      <c r="B13" s="205">
        <v>2747237.2140391255</v>
      </c>
      <c r="C13" s="30">
        <v>4.2312033492091554E-2</v>
      </c>
      <c r="D13" s="205">
        <v>1248198.303252405</v>
      </c>
      <c r="E13" s="30">
        <v>0.11074564214977455</v>
      </c>
      <c r="F13" s="205">
        <v>579308.84978123487</v>
      </c>
      <c r="G13" s="30">
        <v>8.6290785761387809E-2</v>
      </c>
      <c r="H13" s="205">
        <v>820840.23664122133</v>
      </c>
      <c r="I13" s="30">
        <v>7.1678052457405508E-2</v>
      </c>
      <c r="J13" s="205">
        <v>3185880.6586586586</v>
      </c>
      <c r="K13" s="30">
        <v>0.15603599418710096</v>
      </c>
      <c r="L13" s="205">
        <v>8807300.7993827164</v>
      </c>
      <c r="M13" s="30">
        <v>9.0066030898615895E-2</v>
      </c>
      <c r="N13" s="205">
        <v>10654818.444444444</v>
      </c>
      <c r="O13" s="30">
        <v>0.17768462686458225</v>
      </c>
      <c r="P13" s="205">
        <v>4205635.8153846152</v>
      </c>
      <c r="Q13" s="30">
        <v>5.1048795523496351E-2</v>
      </c>
    </row>
    <row r="14" spans="1:17" ht="12.4" customHeight="1" x14ac:dyDescent="0.15">
      <c r="A14" s="149" t="s">
        <v>356</v>
      </c>
      <c r="B14" s="205">
        <v>1537258.9019946298</v>
      </c>
      <c r="C14" s="30">
        <v>2.3676350121794146E-2</v>
      </c>
      <c r="D14" s="205">
        <v>367988.45648190565</v>
      </c>
      <c r="E14" s="30">
        <v>3.2649554009650097E-2</v>
      </c>
      <c r="F14" s="205">
        <v>228628.42002916869</v>
      </c>
      <c r="G14" s="30">
        <v>3.4055281598324778E-2</v>
      </c>
      <c r="H14" s="205">
        <v>323416.86870229006</v>
      </c>
      <c r="I14" s="30">
        <v>2.8241660490852721E-2</v>
      </c>
      <c r="J14" s="205">
        <v>713386.22922922927</v>
      </c>
      <c r="K14" s="30">
        <v>3.4939767506556897E-2</v>
      </c>
      <c r="L14" s="205">
        <v>3242924.1929012346</v>
      </c>
      <c r="M14" s="30">
        <v>3.3163090169485598E-2</v>
      </c>
      <c r="N14" s="205">
        <v>0</v>
      </c>
      <c r="O14" s="30">
        <v>0</v>
      </c>
      <c r="P14" s="205">
        <v>3189264.1230769232</v>
      </c>
      <c r="Q14" s="30">
        <v>3.8711885487994306E-2</v>
      </c>
    </row>
    <row r="15" spans="1:17" ht="12.4" customHeight="1" x14ac:dyDescent="0.15">
      <c r="A15" s="149" t="s">
        <v>357</v>
      </c>
      <c r="B15" s="205">
        <v>7844988.157652474</v>
      </c>
      <c r="C15" s="30">
        <v>0.12082589736895058</v>
      </c>
      <c r="D15" s="205">
        <v>561406.46495648194</v>
      </c>
      <c r="E15" s="30">
        <v>4.9810450235861344E-2</v>
      </c>
      <c r="F15" s="205">
        <v>179492.42002916869</v>
      </c>
      <c r="G15" s="30">
        <v>2.6736242624946931E-2</v>
      </c>
      <c r="H15" s="205">
        <v>474918.24503816792</v>
      </c>
      <c r="I15" s="30">
        <v>4.1471182041608108E-2</v>
      </c>
      <c r="J15" s="205">
        <v>1461203.02002002</v>
      </c>
      <c r="K15" s="30">
        <v>7.1565852700211444E-2</v>
      </c>
      <c r="L15" s="205">
        <v>15265440.425925925</v>
      </c>
      <c r="M15" s="30">
        <v>0.15610885337069311</v>
      </c>
      <c r="N15" s="205">
        <v>2304012.5555555555</v>
      </c>
      <c r="O15" s="30">
        <v>3.8422767441772906E-2</v>
      </c>
      <c r="P15" s="205">
        <v>7662124.0923076924</v>
      </c>
      <c r="Q15" s="30">
        <v>9.3004297859799259E-2</v>
      </c>
    </row>
    <row r="16" spans="1:17" ht="12.4" customHeight="1" x14ac:dyDescent="0.15">
      <c r="A16" s="148" t="s">
        <v>358</v>
      </c>
      <c r="B16" s="205">
        <v>192822723.31108555</v>
      </c>
      <c r="C16" s="30">
        <v>2.9697914272133765</v>
      </c>
      <c r="D16" s="205">
        <v>54923516.467475951</v>
      </c>
      <c r="E16" s="30">
        <v>4.8730558954175702</v>
      </c>
      <c r="F16" s="205">
        <v>25401805.321827903</v>
      </c>
      <c r="G16" s="30">
        <v>3.7837187224156481</v>
      </c>
      <c r="H16" s="205">
        <v>57107253.739694655</v>
      </c>
      <c r="I16" s="30">
        <v>4.9867642283249145</v>
      </c>
      <c r="J16" s="205">
        <v>112846903.85485485</v>
      </c>
      <c r="K16" s="30">
        <v>5.5269423812447478</v>
      </c>
      <c r="L16" s="205">
        <v>419252385.25925928</v>
      </c>
      <c r="M16" s="30">
        <v>4.2873973701142809</v>
      </c>
      <c r="N16" s="205">
        <v>210446966.22222221</v>
      </c>
      <c r="O16" s="30">
        <v>3.5095098863440679</v>
      </c>
      <c r="P16" s="205">
        <v>272969524.26153845</v>
      </c>
      <c r="Q16" s="30">
        <v>3.313355230901986</v>
      </c>
    </row>
    <row r="17" spans="1:17" ht="12.4" customHeight="1" x14ac:dyDescent="0.15">
      <c r="A17" s="149" t="s">
        <v>354</v>
      </c>
      <c r="B17" s="205">
        <v>166854228.1219793</v>
      </c>
      <c r="C17" s="30">
        <v>2.5698333047164836</v>
      </c>
      <c r="D17" s="205">
        <v>52987302.754237287</v>
      </c>
      <c r="E17" s="30">
        <v>4.7012665006931211</v>
      </c>
      <c r="F17" s="205">
        <v>24671876.899854157</v>
      </c>
      <c r="G17" s="30">
        <v>3.6749924409071397</v>
      </c>
      <c r="H17" s="205">
        <v>55443817.308396943</v>
      </c>
      <c r="I17" s="30">
        <v>4.8415083326466046</v>
      </c>
      <c r="J17" s="205">
        <v>108069181.54954955</v>
      </c>
      <c r="K17" s="30">
        <v>5.2929422005311126</v>
      </c>
      <c r="L17" s="205">
        <v>391763021.84413582</v>
      </c>
      <c r="M17" s="30">
        <v>4.0062831092157181</v>
      </c>
      <c r="N17" s="205">
        <v>199388143</v>
      </c>
      <c r="O17" s="30">
        <v>3.3250878909766572</v>
      </c>
      <c r="P17" s="205">
        <v>254844138.7846154</v>
      </c>
      <c r="Q17" s="30">
        <v>3.093345905888337</v>
      </c>
    </row>
    <row r="18" spans="1:17" ht="12.4" customHeight="1" x14ac:dyDescent="0.15">
      <c r="A18" s="149" t="s">
        <v>359</v>
      </c>
      <c r="B18" s="205">
        <v>7835890.7038741848</v>
      </c>
      <c r="C18" s="30">
        <v>0.12068578141282103</v>
      </c>
      <c r="D18" s="205">
        <v>436602.81928538706</v>
      </c>
      <c r="E18" s="30">
        <v>3.8737321994568245E-2</v>
      </c>
      <c r="F18" s="205">
        <v>263921.67136606708</v>
      </c>
      <c r="G18" s="30">
        <v>3.9312377862407717E-2</v>
      </c>
      <c r="H18" s="205">
        <v>415283.36030534352</v>
      </c>
      <c r="I18" s="30">
        <v>3.6263698044890907E-2</v>
      </c>
      <c r="J18" s="205">
        <v>820119.94894894899</v>
      </c>
      <c r="K18" s="30">
        <v>4.0167302324752428E-2</v>
      </c>
      <c r="L18" s="205">
        <v>1993814.9151234569</v>
      </c>
      <c r="M18" s="30">
        <v>2.0389333785921848E-2</v>
      </c>
      <c r="N18" s="205">
        <v>2241027.5555555555</v>
      </c>
      <c r="O18" s="30">
        <v>3.7372400766693514E-2</v>
      </c>
      <c r="P18" s="205">
        <v>3144379.8153846152</v>
      </c>
      <c r="Q18" s="30">
        <v>3.8167071351397741E-2</v>
      </c>
    </row>
    <row r="19" spans="1:17" ht="12.4" customHeight="1" x14ac:dyDescent="0.15">
      <c r="A19" s="149" t="s">
        <v>360</v>
      </c>
      <c r="B19" s="205">
        <v>7075176.3498273874</v>
      </c>
      <c r="C19" s="30">
        <v>0.10896951204159358</v>
      </c>
      <c r="D19" s="205">
        <v>553038.30233623448</v>
      </c>
      <c r="E19" s="30">
        <v>4.9067990050986672E-2</v>
      </c>
      <c r="F19" s="205">
        <v>271072.94409333984</v>
      </c>
      <c r="G19" s="30">
        <v>4.0377593667523387E-2</v>
      </c>
      <c r="H19" s="205">
        <v>464773.08625954197</v>
      </c>
      <c r="I19" s="30">
        <v>4.0585278560440301E-2</v>
      </c>
      <c r="J19" s="205">
        <v>1249364.8038038039</v>
      </c>
      <c r="K19" s="30">
        <v>6.1190578100931231E-2</v>
      </c>
      <c r="L19" s="205">
        <v>5670467.5848765429</v>
      </c>
      <c r="M19" s="30">
        <v>5.7987858067126037E-2</v>
      </c>
      <c r="N19" s="205">
        <v>5483114.444444444</v>
      </c>
      <c r="O19" s="30">
        <v>9.1438924951828371E-2</v>
      </c>
      <c r="P19" s="205">
        <v>3027661.0153846154</v>
      </c>
      <c r="Q19" s="30">
        <v>3.6750316687774322E-2</v>
      </c>
    </row>
    <row r="20" spans="1:17" ht="12.4" customHeight="1" x14ac:dyDescent="0.15">
      <c r="A20" s="148" t="s">
        <v>361</v>
      </c>
      <c r="B20" s="205">
        <v>11057428.13540468</v>
      </c>
      <c r="C20" s="30">
        <v>0.17030282904247782</v>
      </c>
      <c r="D20" s="205">
        <v>946572.5916170408</v>
      </c>
      <c r="E20" s="30">
        <v>8.3984082678894234E-2</v>
      </c>
      <c r="F20" s="205">
        <v>194933.80651434127</v>
      </c>
      <c r="G20" s="30">
        <v>2.9036309978577021E-2</v>
      </c>
      <c r="H20" s="205">
        <v>783379.98473282438</v>
      </c>
      <c r="I20" s="30">
        <v>6.8406919072978939E-2</v>
      </c>
      <c r="J20" s="205">
        <v>2708237.5525525524</v>
      </c>
      <c r="K20" s="30">
        <v>0.13264230028795151</v>
      </c>
      <c r="L20" s="205">
        <v>19825080.915123455</v>
      </c>
      <c r="M20" s="30">
        <v>0.20273706904551458</v>
      </c>
      <c r="N20" s="205">
        <v>3334681.222222222</v>
      </c>
      <c r="O20" s="30">
        <v>5.5610669648888555E-2</v>
      </c>
      <c r="P20" s="205">
        <v>11953344.646153847</v>
      </c>
      <c r="Q20" s="30">
        <v>0.14509193697447698</v>
      </c>
    </row>
    <row r="21" spans="1:17" ht="6" customHeight="1" x14ac:dyDescent="0.15">
      <c r="A21" s="148"/>
      <c r="B21" s="205"/>
      <c r="C21" s="30"/>
      <c r="D21" s="205"/>
      <c r="E21" s="30"/>
      <c r="F21" s="205"/>
      <c r="G21" s="30"/>
      <c r="H21" s="205"/>
      <c r="I21" s="30"/>
      <c r="J21" s="205"/>
      <c r="K21" s="30"/>
      <c r="L21" s="205"/>
      <c r="M21" s="30"/>
      <c r="N21" s="205"/>
      <c r="O21" s="30"/>
      <c r="P21" s="205"/>
      <c r="Q21" s="30"/>
    </row>
    <row r="22" spans="1:17" ht="12.4" customHeight="1" x14ac:dyDescent="0.15">
      <c r="A22" s="149" t="s">
        <v>362</v>
      </c>
      <c r="B22" s="205">
        <v>3619501716.3745236</v>
      </c>
      <c r="C22" s="30">
        <v>55.746361131573039</v>
      </c>
      <c r="D22" s="205">
        <v>429966659.16995299</v>
      </c>
      <c r="E22" s="30">
        <v>38.148532688031388</v>
      </c>
      <c r="F22" s="205">
        <v>218871058.2464059</v>
      </c>
      <c r="G22" s="30">
        <v>32.601876535531957</v>
      </c>
      <c r="H22" s="205">
        <v>444687060.64799821</v>
      </c>
      <c r="I22" s="30">
        <v>38.831310938998875</v>
      </c>
      <c r="J22" s="205">
        <v>845321939.61389339</v>
      </c>
      <c r="K22" s="30">
        <v>41.401629058935335</v>
      </c>
      <c r="L22" s="205">
        <v>5768869512.8185377</v>
      </c>
      <c r="M22" s="30">
        <v>58.994144928945069</v>
      </c>
      <c r="N22" s="205">
        <v>3481543891.8888888</v>
      </c>
      <c r="O22" s="30">
        <v>58.05981871661993</v>
      </c>
      <c r="P22" s="205">
        <v>4716087600.6153851</v>
      </c>
      <c r="Q22" s="30">
        <v>57.244754934324746</v>
      </c>
    </row>
    <row r="23" spans="1:17" ht="6" customHeight="1" x14ac:dyDescent="0.15">
      <c r="A23" s="148"/>
      <c r="B23" s="205"/>
      <c r="C23" s="30"/>
      <c r="D23" s="205"/>
      <c r="E23" s="30"/>
      <c r="F23" s="205"/>
      <c r="G23" s="30"/>
      <c r="H23" s="205"/>
      <c r="I23" s="30"/>
      <c r="J23" s="205"/>
      <c r="K23" s="30"/>
      <c r="L23" s="205"/>
      <c r="M23" s="30"/>
      <c r="N23" s="205"/>
      <c r="O23" s="30"/>
      <c r="P23" s="205"/>
      <c r="Q23" s="30"/>
    </row>
    <row r="24" spans="1:17" ht="12.4" customHeight="1" x14ac:dyDescent="0.15">
      <c r="A24" s="148" t="s">
        <v>363</v>
      </c>
      <c r="B24" s="205">
        <v>839779400.89029539</v>
      </c>
      <c r="C24" s="30">
        <v>12.934002915677128</v>
      </c>
      <c r="D24" s="205">
        <v>178991081.72560695</v>
      </c>
      <c r="E24" s="30">
        <v>15.880875845716242</v>
      </c>
      <c r="F24" s="205">
        <v>93389887.7107438</v>
      </c>
      <c r="G24" s="30">
        <v>13.910864292460007</v>
      </c>
      <c r="H24" s="205">
        <v>176101716.26793894</v>
      </c>
      <c r="I24" s="30">
        <v>15.377691654277001</v>
      </c>
      <c r="J24" s="205">
        <v>359037853.33533531</v>
      </c>
      <c r="K24" s="30">
        <v>17.584722843814465</v>
      </c>
      <c r="L24" s="205">
        <v>1282926778.2993827</v>
      </c>
      <c r="M24" s="30">
        <v>13.119584023185906</v>
      </c>
      <c r="N24" s="205">
        <v>490378549.66666669</v>
      </c>
      <c r="O24" s="30">
        <v>8.1777770380825938</v>
      </c>
      <c r="P24" s="205">
        <v>1043680113.7846154</v>
      </c>
      <c r="Q24" s="30">
        <v>12.66838477207941</v>
      </c>
    </row>
    <row r="25" spans="1:17" ht="12.4" customHeight="1" x14ac:dyDescent="0.15">
      <c r="A25" s="148" t="s">
        <v>364</v>
      </c>
      <c r="B25" s="205">
        <v>7814441.8078250866</v>
      </c>
      <c r="C25" s="30">
        <v>0.1203554326524883</v>
      </c>
      <c r="D25" s="205">
        <v>1184828.14612918</v>
      </c>
      <c r="E25" s="30">
        <v>0.10512316315308219</v>
      </c>
      <c r="F25" s="205">
        <v>640004.1759844434</v>
      </c>
      <c r="G25" s="30">
        <v>9.5331640897808462E-2</v>
      </c>
      <c r="H25" s="205">
        <v>1392432.8503816794</v>
      </c>
      <c r="I25" s="30">
        <v>0.12159110925345268</v>
      </c>
      <c r="J25" s="205">
        <v>2034418.4804804805</v>
      </c>
      <c r="K25" s="30">
        <v>9.9640427312187779E-2</v>
      </c>
      <c r="L25" s="205">
        <v>11568924.716049382</v>
      </c>
      <c r="M25" s="30">
        <v>0.11830720383848978</v>
      </c>
      <c r="N25" s="205">
        <v>2754218.3333333335</v>
      </c>
      <c r="O25" s="30">
        <v>4.5930604957149221E-2</v>
      </c>
      <c r="P25" s="205">
        <v>8628577.9846153855</v>
      </c>
      <c r="Q25" s="30">
        <v>0.10473529628596487</v>
      </c>
    </row>
    <row r="26" spans="1:17" ht="12.4" customHeight="1" x14ac:dyDescent="0.15">
      <c r="A26" s="148" t="s">
        <v>365</v>
      </c>
      <c r="B26" s="205">
        <v>12746114.90065209</v>
      </c>
      <c r="C26" s="30">
        <v>0.19631142073003299</v>
      </c>
      <c r="D26" s="205">
        <v>979495.47686669719</v>
      </c>
      <c r="E26" s="30">
        <v>8.690514582959398E-2</v>
      </c>
      <c r="F26" s="205">
        <v>382167.07292173069</v>
      </c>
      <c r="G26" s="30">
        <v>5.6925588184953628E-2</v>
      </c>
      <c r="H26" s="205">
        <v>742041.72595419851</v>
      </c>
      <c r="I26" s="30">
        <v>6.4797147342786271E-2</v>
      </c>
      <c r="J26" s="205">
        <v>2520805.7277277275</v>
      </c>
      <c r="K26" s="30">
        <v>0.12346238607824679</v>
      </c>
      <c r="L26" s="205">
        <v>17185378.398148149</v>
      </c>
      <c r="M26" s="30">
        <v>0.17574269995643849</v>
      </c>
      <c r="N26" s="205">
        <v>1954612</v>
      </c>
      <c r="O26" s="30">
        <v>3.2596003929670311E-2</v>
      </c>
      <c r="P26" s="205">
        <v>10305034.292307692</v>
      </c>
      <c r="Q26" s="30">
        <v>0.12508443706092129</v>
      </c>
    </row>
    <row r="27" spans="1:17" ht="12.4" customHeight="1" x14ac:dyDescent="0.15">
      <c r="A27" s="148" t="s">
        <v>366</v>
      </c>
      <c r="B27" s="205">
        <v>8077039.2349443808</v>
      </c>
      <c r="C27" s="30">
        <v>0.12439987085186484</v>
      </c>
      <c r="D27" s="205">
        <v>4456934.2155290889</v>
      </c>
      <c r="E27" s="30">
        <v>0.39543880201723025</v>
      </c>
      <c r="F27" s="205">
        <v>2225040.6154594067</v>
      </c>
      <c r="G27" s="30">
        <v>0.33143029513790367</v>
      </c>
      <c r="H27" s="205">
        <v>4374723.0183206107</v>
      </c>
      <c r="I27" s="30">
        <v>0.38201298132862149</v>
      </c>
      <c r="J27" s="205">
        <v>9160339.4244244248</v>
      </c>
      <c r="K27" s="30">
        <v>0.44864915617496887</v>
      </c>
      <c r="L27" s="205">
        <v>25090755.140432097</v>
      </c>
      <c r="M27" s="30">
        <v>0.25658539196323904</v>
      </c>
      <c r="N27" s="205">
        <v>4687174.222222222</v>
      </c>
      <c r="O27" s="30">
        <v>7.81654616704517E-2</v>
      </c>
      <c r="P27" s="205">
        <v>22132049.46153846</v>
      </c>
      <c r="Q27" s="30">
        <v>0.2686429631745611</v>
      </c>
    </row>
    <row r="28" spans="1:17" ht="12.4" customHeight="1" x14ac:dyDescent="0.15">
      <c r="A28" s="148" t="s">
        <v>367</v>
      </c>
      <c r="B28" s="205">
        <v>127286311.87245877</v>
      </c>
      <c r="C28" s="30">
        <v>1.9604214239344473</v>
      </c>
      <c r="D28" s="205">
        <v>68580795.219880894</v>
      </c>
      <c r="E28" s="30">
        <v>6.0847897212948432</v>
      </c>
      <c r="F28" s="205">
        <v>34739838.798736021</v>
      </c>
      <c r="G28" s="30">
        <v>5.1746628560894834</v>
      </c>
      <c r="H28" s="205">
        <v>67305096.802290082</v>
      </c>
      <c r="I28" s="30">
        <v>5.8772682476991474</v>
      </c>
      <c r="J28" s="205">
        <v>139934160.87087086</v>
      </c>
      <c r="K28" s="30">
        <v>6.8536044665957698</v>
      </c>
      <c r="L28" s="205">
        <v>322556441.26234567</v>
      </c>
      <c r="M28" s="30">
        <v>3.298556398495911</v>
      </c>
      <c r="N28" s="205">
        <v>161508563.55555555</v>
      </c>
      <c r="O28" s="30">
        <v>2.6933906945891546</v>
      </c>
      <c r="P28" s="205">
        <v>260456183.26153848</v>
      </c>
      <c r="Q28" s="30">
        <v>3.1614659532598219</v>
      </c>
    </row>
    <row r="29" spans="1:17" ht="12.4" customHeight="1" x14ac:dyDescent="0.15">
      <c r="A29" s="148" t="s">
        <v>368</v>
      </c>
      <c r="B29" s="205">
        <v>108352825.94744918</v>
      </c>
      <c r="C29" s="30">
        <v>1.6688141733893762</v>
      </c>
      <c r="D29" s="205">
        <v>58014551.861658268</v>
      </c>
      <c r="E29" s="30">
        <v>5.1473061477568258</v>
      </c>
      <c r="F29" s="205">
        <v>27604652.491492465</v>
      </c>
      <c r="G29" s="30">
        <v>4.1118431991164375</v>
      </c>
      <c r="H29" s="205">
        <v>56705998.526717559</v>
      </c>
      <c r="I29" s="30">
        <v>4.9517255071210577</v>
      </c>
      <c r="J29" s="205">
        <v>122346251.43443443</v>
      </c>
      <c r="K29" s="30">
        <v>5.9921952587121021</v>
      </c>
      <c r="L29" s="205">
        <v>277603437.54475307</v>
      </c>
      <c r="M29" s="30">
        <v>2.8388538501171774</v>
      </c>
      <c r="N29" s="205">
        <v>139259996.22222221</v>
      </c>
      <c r="O29" s="30">
        <v>2.3223634072160757</v>
      </c>
      <c r="P29" s="205">
        <v>220046121.32307693</v>
      </c>
      <c r="Q29" s="30">
        <v>2.6709610499483851</v>
      </c>
    </row>
    <row r="30" spans="1:17" ht="12.4" customHeight="1" x14ac:dyDescent="0.15">
      <c r="A30" s="148" t="s">
        <v>369</v>
      </c>
      <c r="B30" s="205">
        <v>462242.47794399696</v>
      </c>
      <c r="C30" s="30">
        <v>7.1193048449857107E-3</v>
      </c>
      <c r="D30" s="205">
        <v>38396.53321117728</v>
      </c>
      <c r="E30" s="30">
        <v>3.4067092670427243E-3</v>
      </c>
      <c r="F30" s="205">
        <v>67946.7739426349</v>
      </c>
      <c r="G30" s="30">
        <v>1.0120992482119817E-2</v>
      </c>
      <c r="H30" s="205">
        <v>17936.809160305344</v>
      </c>
      <c r="I30" s="30">
        <v>1.5662920633272885E-3</v>
      </c>
      <c r="J30" s="205">
        <v>4379.9099099099103</v>
      </c>
      <c r="K30" s="30">
        <v>2.145163835265783E-4</v>
      </c>
      <c r="L30" s="205">
        <v>31358.85185185185</v>
      </c>
      <c r="M30" s="30">
        <v>3.2068478006700541E-4</v>
      </c>
      <c r="N30" s="205">
        <v>0</v>
      </c>
      <c r="O30" s="30">
        <v>0</v>
      </c>
      <c r="P30" s="205">
        <v>0</v>
      </c>
      <c r="Q30" s="30">
        <v>0</v>
      </c>
    </row>
    <row r="31" spans="1:17" ht="12.4" customHeight="1" x14ac:dyDescent="0.15">
      <c r="A31" s="148" t="s">
        <v>370</v>
      </c>
      <c r="B31" s="205">
        <v>1559518.3622938243</v>
      </c>
      <c r="C31" s="30">
        <v>2.4019182923010703E-2</v>
      </c>
      <c r="D31" s="205">
        <v>564549.94067796611</v>
      </c>
      <c r="E31" s="30">
        <v>5.0089353224633953E-2</v>
      </c>
      <c r="F31" s="205">
        <v>123490.5294117647</v>
      </c>
      <c r="G31" s="30">
        <v>1.8394496857859193E-2</v>
      </c>
      <c r="H31" s="205">
        <v>1147835.5954198474</v>
      </c>
      <c r="I31" s="30">
        <v>0.10023219665453886</v>
      </c>
      <c r="J31" s="205">
        <v>707848.24024024024</v>
      </c>
      <c r="K31" s="30">
        <v>3.4668531477879683E-2</v>
      </c>
      <c r="L31" s="205">
        <v>1733436.5648148148</v>
      </c>
      <c r="M31" s="30">
        <v>1.772662870993847E-2</v>
      </c>
      <c r="N31" s="205">
        <v>37444.444444444445</v>
      </c>
      <c r="O31" s="30">
        <v>6.244406860570962E-4</v>
      </c>
      <c r="P31" s="205">
        <v>1563294.6769230769</v>
      </c>
      <c r="Q31" s="30">
        <v>1.8975563697951375E-2</v>
      </c>
    </row>
    <row r="32" spans="1:17" ht="12.4" customHeight="1" x14ac:dyDescent="0.15">
      <c r="A32" s="148" t="s">
        <v>371</v>
      </c>
      <c r="B32" s="205">
        <v>526664.5537015727</v>
      </c>
      <c r="C32" s="30">
        <v>8.1115122208740686E-3</v>
      </c>
      <c r="D32" s="205">
        <v>513358.27370590932</v>
      </c>
      <c r="E32" s="30">
        <v>4.5547403426460402E-2</v>
      </c>
      <c r="F32" s="205">
        <v>229153.04132231406</v>
      </c>
      <c r="G32" s="30">
        <v>3.4133426414565314E-2</v>
      </c>
      <c r="H32" s="205">
        <v>459624.96946564887</v>
      </c>
      <c r="I32" s="30">
        <v>4.0135730683597118E-2</v>
      </c>
      <c r="J32" s="205">
        <v>1169014.7217217218</v>
      </c>
      <c r="K32" s="30">
        <v>5.7255243955059147E-2</v>
      </c>
      <c r="L32" s="205">
        <v>755365.37037037034</v>
      </c>
      <c r="M32" s="30">
        <v>7.7245869463536988E-3</v>
      </c>
      <c r="N32" s="205">
        <v>4394444.444444444</v>
      </c>
      <c r="O32" s="30">
        <v>7.3283765974949996E-2</v>
      </c>
      <c r="P32" s="205">
        <v>1466829.6461538461</v>
      </c>
      <c r="Q32" s="30">
        <v>1.7804653080134153E-2</v>
      </c>
    </row>
    <row r="33" spans="1:17" ht="12.4" customHeight="1" x14ac:dyDescent="0.15">
      <c r="A33" s="148" t="s">
        <v>372</v>
      </c>
      <c r="B33" s="205">
        <v>16385060.531070195</v>
      </c>
      <c r="C33" s="30">
        <v>0.2523572505562004</v>
      </c>
      <c r="D33" s="205">
        <v>9449938.6106275767</v>
      </c>
      <c r="E33" s="30">
        <v>0.83844010761988086</v>
      </c>
      <c r="F33" s="205">
        <v>6714595.9625668451</v>
      </c>
      <c r="G33" s="30">
        <v>1.0001707412185015</v>
      </c>
      <c r="H33" s="205">
        <v>8973700.9015267175</v>
      </c>
      <c r="I33" s="30">
        <v>0.78360852117662605</v>
      </c>
      <c r="J33" s="205">
        <v>15706666.564564565</v>
      </c>
      <c r="K33" s="30">
        <v>0.76927091606720266</v>
      </c>
      <c r="L33" s="205">
        <v>42432842.930555552</v>
      </c>
      <c r="M33" s="30">
        <v>0.43393064794237413</v>
      </c>
      <c r="N33" s="205">
        <v>17816678.444444444</v>
      </c>
      <c r="O33" s="30">
        <v>0.29711908071207149</v>
      </c>
      <c r="P33" s="205">
        <v>37379937.615384616</v>
      </c>
      <c r="Q33" s="30">
        <v>0.45372468653335113</v>
      </c>
    </row>
    <row r="34" spans="1:17" ht="12.4" customHeight="1" x14ac:dyDescent="0.15">
      <c r="A34" s="148" t="s">
        <v>373</v>
      </c>
      <c r="B34" s="205">
        <v>59330.727464518604</v>
      </c>
      <c r="C34" s="30">
        <v>9.1379212350503451E-4</v>
      </c>
      <c r="D34" s="205">
        <v>70854.423499770957</v>
      </c>
      <c r="E34" s="30">
        <v>6.2865160200810356E-3</v>
      </c>
      <c r="F34" s="205">
        <v>6016.5128828390862</v>
      </c>
      <c r="G34" s="30">
        <v>8.9618797365127788E-4</v>
      </c>
      <c r="H34" s="205">
        <v>69633.511450381673</v>
      </c>
      <c r="I34" s="30">
        <v>6.0805918907644767E-3</v>
      </c>
      <c r="J34" s="205">
        <v>205960.5065065065</v>
      </c>
      <c r="K34" s="30">
        <v>1.0087399949737058E-2</v>
      </c>
      <c r="L34" s="205">
        <v>0</v>
      </c>
      <c r="M34" s="30">
        <v>0</v>
      </c>
      <c r="N34" s="205">
        <v>0</v>
      </c>
      <c r="O34" s="30">
        <v>0</v>
      </c>
      <c r="P34" s="205">
        <v>0</v>
      </c>
      <c r="Q34" s="30">
        <v>0</v>
      </c>
    </row>
    <row r="35" spans="1:17" ht="12.4" customHeight="1" x14ac:dyDescent="0.15">
      <c r="A35" s="148" t="s">
        <v>374</v>
      </c>
      <c r="B35" s="205">
        <v>165684.42079018027</v>
      </c>
      <c r="C35" s="30">
        <v>2.5518163214179792E-3</v>
      </c>
      <c r="D35" s="205">
        <v>114177.54626660558</v>
      </c>
      <c r="E35" s="30">
        <v>1.0130333976126133E-2</v>
      </c>
      <c r="F35" s="205">
        <v>41696.078755469127</v>
      </c>
      <c r="G35" s="30">
        <v>6.2108276100681916E-3</v>
      </c>
      <c r="H35" s="205">
        <v>69474.653435114509</v>
      </c>
      <c r="I35" s="30">
        <v>6.0667199670413029E-3</v>
      </c>
      <c r="J35" s="205">
        <v>322040.57757757755</v>
      </c>
      <c r="K35" s="30">
        <v>1.5772694295480012E-2</v>
      </c>
      <c r="L35" s="205">
        <v>563857.10339506168</v>
      </c>
      <c r="M35" s="30">
        <v>5.7661674619246626E-3</v>
      </c>
      <c r="N35" s="205">
        <v>6111111.111111111</v>
      </c>
      <c r="O35" s="30">
        <v>0.10191168466807207</v>
      </c>
      <c r="P35" s="205">
        <v>0</v>
      </c>
      <c r="Q35" s="30">
        <v>0</v>
      </c>
    </row>
    <row r="36" spans="1:17" ht="12.4" customHeight="1" x14ac:dyDescent="0.15">
      <c r="A36" s="148" t="s">
        <v>375</v>
      </c>
      <c r="B36" s="205">
        <v>5503847.7257383969</v>
      </c>
      <c r="C36" s="30">
        <v>8.4768431396000446E-2</v>
      </c>
      <c r="D36" s="205">
        <v>27225.520613834175</v>
      </c>
      <c r="E36" s="30">
        <v>2.415567907266485E-3</v>
      </c>
      <c r="F36" s="205">
        <v>13259.982498784639</v>
      </c>
      <c r="G36" s="30">
        <v>1.9751369402253535E-3</v>
      </c>
      <c r="H36" s="205">
        <v>24593.539694656487</v>
      </c>
      <c r="I36" s="30">
        <v>2.1475762878780235E-3</v>
      </c>
      <c r="J36" s="205">
        <v>59432.734734734731</v>
      </c>
      <c r="K36" s="30">
        <v>2.9108578899176454E-3</v>
      </c>
      <c r="L36" s="205">
        <v>6633992.8086419757</v>
      </c>
      <c r="M36" s="30">
        <v>6.7841148485154629E-2</v>
      </c>
      <c r="N36" s="205">
        <v>0</v>
      </c>
      <c r="O36" s="30">
        <v>0</v>
      </c>
      <c r="P36" s="205">
        <v>18141854.738461539</v>
      </c>
      <c r="Q36" s="30">
        <v>0.22020923199599507</v>
      </c>
    </row>
    <row r="37" spans="1:17" ht="12.4" customHeight="1" x14ac:dyDescent="0.15">
      <c r="A37" s="148" t="s">
        <v>376</v>
      </c>
      <c r="B37" s="205">
        <v>1277187.478519371</v>
      </c>
      <c r="C37" s="30">
        <v>1.9670816590074757E-2</v>
      </c>
      <c r="D37" s="205">
        <v>687634.9450297755</v>
      </c>
      <c r="E37" s="30">
        <v>6.1009996050722215E-2</v>
      </c>
      <c r="F37" s="205">
        <v>312248.75449684006</v>
      </c>
      <c r="G37" s="30">
        <v>4.6510924852472005E-2</v>
      </c>
      <c r="H37" s="205">
        <v>598189.83816793899</v>
      </c>
      <c r="I37" s="30">
        <v>5.2235600407621666E-2</v>
      </c>
      <c r="J37" s="205">
        <v>1577867.6616616617</v>
      </c>
      <c r="K37" s="30">
        <v>7.7279777763776064E-2</v>
      </c>
      <c r="L37" s="205">
        <v>4987506.0787037034</v>
      </c>
      <c r="M37" s="30">
        <v>5.1003694187786351E-2</v>
      </c>
      <c r="N37" s="205">
        <v>0</v>
      </c>
      <c r="O37" s="30">
        <v>0</v>
      </c>
      <c r="P37" s="205">
        <v>5091733.846153846</v>
      </c>
      <c r="Q37" s="30">
        <v>6.180441944629065E-2</v>
      </c>
    </row>
    <row r="38" spans="1:17" ht="12.4" customHeight="1" x14ac:dyDescent="0.15">
      <c r="A38" s="148" t="s">
        <v>377</v>
      </c>
      <c r="B38" s="205">
        <v>6075762.3141542003</v>
      </c>
      <c r="C38" s="30">
        <v>9.3576869595658793E-2</v>
      </c>
      <c r="D38" s="205">
        <v>1705388.9024278517</v>
      </c>
      <c r="E38" s="30">
        <v>0.15130960250655007</v>
      </c>
      <c r="F38" s="205">
        <v>1077558.4526008752</v>
      </c>
      <c r="G38" s="30">
        <v>0.16050741433324922</v>
      </c>
      <c r="H38" s="205">
        <v>1373698.5778625954</v>
      </c>
      <c r="I38" s="30">
        <v>0.11995518047166079</v>
      </c>
      <c r="J38" s="205">
        <v>3433078.1521521523</v>
      </c>
      <c r="K38" s="30">
        <v>0.16814307250875299</v>
      </c>
      <c r="L38" s="205">
        <v>8387874.4490740737</v>
      </c>
      <c r="M38" s="30">
        <v>8.5776854511085285E-2</v>
      </c>
      <c r="N38" s="205">
        <v>0</v>
      </c>
      <c r="O38" s="30">
        <v>0</v>
      </c>
      <c r="P38" s="205">
        <v>8607568.4307692312</v>
      </c>
      <c r="Q38" s="30">
        <v>0.10448027838488819</v>
      </c>
    </row>
    <row r="39" spans="1:17" ht="12.4" customHeight="1" x14ac:dyDescent="0.15">
      <c r="A39" s="148" t="s">
        <v>378</v>
      </c>
      <c r="B39" s="205">
        <v>26883760.50287687</v>
      </c>
      <c r="C39" s="30">
        <v>0.41405473432659101</v>
      </c>
      <c r="D39" s="205">
        <v>6414535.2982134679</v>
      </c>
      <c r="E39" s="30">
        <v>0.56912577820528876</v>
      </c>
      <c r="F39" s="205">
        <v>2133249.2435585805</v>
      </c>
      <c r="G39" s="30">
        <v>0.31775753731549305</v>
      </c>
      <c r="H39" s="205">
        <v>6505673.7458015271</v>
      </c>
      <c r="I39" s="30">
        <v>0.56809352564200322</v>
      </c>
      <c r="J39" s="205">
        <v>15110445.256256256</v>
      </c>
      <c r="K39" s="30">
        <v>0.74006957597790068</v>
      </c>
      <c r="L39" s="205">
        <v>64039125.287037037</v>
      </c>
      <c r="M39" s="30">
        <v>0.65488280327916826</v>
      </c>
      <c r="N39" s="205">
        <v>23671968.888888888</v>
      </c>
      <c r="O39" s="30">
        <v>0.39476458290712202</v>
      </c>
      <c r="P39" s="205">
        <v>46473840.153846152</v>
      </c>
      <c r="Q39" s="30">
        <v>0.56410817944025471</v>
      </c>
    </row>
    <row r="40" spans="1:17" ht="12.4" customHeight="1" x14ac:dyDescent="0.15">
      <c r="A40" s="148" t="s">
        <v>379</v>
      </c>
      <c r="B40" s="205">
        <v>69034544.419639438</v>
      </c>
      <c r="C40" s="30">
        <v>1.0632470835310497</v>
      </c>
      <c r="D40" s="205">
        <v>15650994.961062757</v>
      </c>
      <c r="E40" s="30">
        <v>1.388625094850241</v>
      </c>
      <c r="F40" s="205">
        <v>9487546.9547885265</v>
      </c>
      <c r="G40" s="30">
        <v>1.4132148714557464</v>
      </c>
      <c r="H40" s="205">
        <v>14661593.225954199</v>
      </c>
      <c r="I40" s="30">
        <v>1.2802910986178027</v>
      </c>
      <c r="J40" s="205">
        <v>29639312.1001001</v>
      </c>
      <c r="K40" s="30">
        <v>1.451654982113503</v>
      </c>
      <c r="L40" s="205">
        <v>116780041.94444445</v>
      </c>
      <c r="M40" s="30">
        <v>1.1942268245053207</v>
      </c>
      <c r="N40" s="205">
        <v>60951268.333333336</v>
      </c>
      <c r="O40" s="30">
        <v>1.016451235391844</v>
      </c>
      <c r="P40" s="205">
        <v>130904573.53846154</v>
      </c>
      <c r="Q40" s="30">
        <v>1.5889442407757037</v>
      </c>
    </row>
    <row r="41" spans="1:17" ht="12.4" customHeight="1" x14ac:dyDescent="0.15">
      <c r="A41" s="148" t="s">
        <v>380</v>
      </c>
      <c r="B41" s="205">
        <v>55230134.724587649</v>
      </c>
      <c r="C41" s="30">
        <v>0.85063615850036312</v>
      </c>
      <c r="D41" s="205">
        <v>9660916.5318369213</v>
      </c>
      <c r="E41" s="30">
        <v>0.85715899651988348</v>
      </c>
      <c r="F41" s="205">
        <v>4246709.396694215</v>
      </c>
      <c r="G41" s="30">
        <v>0.63256739626780545</v>
      </c>
      <c r="H41" s="205">
        <v>9227797.9862595424</v>
      </c>
      <c r="I41" s="30">
        <v>0.80579698533291466</v>
      </c>
      <c r="J41" s="205">
        <v>21377042.02902903</v>
      </c>
      <c r="K41" s="30">
        <v>1.0469908835767123</v>
      </c>
      <c r="L41" s="205">
        <v>109074834.7638889</v>
      </c>
      <c r="M41" s="30">
        <v>1.115431124913365</v>
      </c>
      <c r="N41" s="205">
        <v>46727737.444444448</v>
      </c>
      <c r="O41" s="30">
        <v>0.77925312714938511</v>
      </c>
      <c r="P41" s="205">
        <v>77798217.15384616</v>
      </c>
      <c r="Q41" s="30">
        <v>0.94432933661329299</v>
      </c>
    </row>
    <row r="42" spans="1:17" ht="12.4" customHeight="1" x14ac:dyDescent="0.15">
      <c r="A42" s="148" t="s">
        <v>381</v>
      </c>
      <c r="B42" s="205">
        <v>750605.54948216339</v>
      </c>
      <c r="C42" s="30">
        <v>1.1560576926789827E-2</v>
      </c>
      <c r="D42" s="205">
        <v>79802.104901511688</v>
      </c>
      <c r="E42" s="30">
        <v>7.0803936595597618E-3</v>
      </c>
      <c r="F42" s="205">
        <v>25311.82936315022</v>
      </c>
      <c r="G42" s="30">
        <v>3.7703163789560867E-3</v>
      </c>
      <c r="H42" s="205">
        <v>119302.67251908396</v>
      </c>
      <c r="I42" s="30">
        <v>1.0417841179573256E-2</v>
      </c>
      <c r="J42" s="205">
        <v>140203.25925925927</v>
      </c>
      <c r="K42" s="30">
        <v>6.8667841927265057E-3</v>
      </c>
      <c r="L42" s="205">
        <v>262335.37654320989</v>
      </c>
      <c r="M42" s="30">
        <v>2.6827181979746594E-3</v>
      </c>
      <c r="N42" s="205">
        <v>0</v>
      </c>
      <c r="O42" s="30">
        <v>0</v>
      </c>
      <c r="P42" s="205">
        <v>0</v>
      </c>
      <c r="Q42" s="30">
        <v>0</v>
      </c>
    </row>
    <row r="43" spans="1:17" ht="12.4" customHeight="1" x14ac:dyDescent="0.15">
      <c r="A43" s="148" t="s">
        <v>382</v>
      </c>
      <c r="B43" s="205">
        <v>4087049.5072880704</v>
      </c>
      <c r="C43" s="30">
        <v>6.2947376641697708E-2</v>
      </c>
      <c r="D43" s="205">
        <v>2468350.4354099864</v>
      </c>
      <c r="E43" s="30">
        <v>0.21900290467297417</v>
      </c>
      <c r="F43" s="205">
        <v>1687856.8638794362</v>
      </c>
      <c r="G43" s="30">
        <v>0.25141424145671004</v>
      </c>
      <c r="H43" s="205">
        <v>1605939.7290076336</v>
      </c>
      <c r="I43" s="30">
        <v>0.14023512371939695</v>
      </c>
      <c r="J43" s="205">
        <v>5206321.7087087091</v>
      </c>
      <c r="K43" s="30">
        <v>0.25499184398774083</v>
      </c>
      <c r="L43" s="205">
        <v>14133243.550925925</v>
      </c>
      <c r="M43" s="30">
        <v>0.14453067737218364</v>
      </c>
      <c r="N43" s="205">
        <v>0</v>
      </c>
      <c r="O43" s="30">
        <v>0</v>
      </c>
      <c r="P43" s="205">
        <v>3359990.1692307694</v>
      </c>
      <c r="Q43" s="30">
        <v>4.0784190224595861E-2</v>
      </c>
    </row>
    <row r="44" spans="1:17" ht="12.4" customHeight="1" x14ac:dyDescent="0.15">
      <c r="A44" s="148" t="s">
        <v>510</v>
      </c>
      <c r="B44" s="205">
        <v>8832906.6246643644</v>
      </c>
      <c r="C44" s="30">
        <v>0.13604148889124404</v>
      </c>
      <c r="D44" s="205">
        <v>4868859.2217132384</v>
      </c>
      <c r="E44" s="30">
        <v>0.43198659991804883</v>
      </c>
      <c r="F44" s="205">
        <v>3672833.3553719008</v>
      </c>
      <c r="G44" s="30">
        <v>0.5470858529528061</v>
      </c>
      <c r="H44" s="205">
        <v>4609497.6129770996</v>
      </c>
      <c r="I44" s="30">
        <v>0.40251415191001599</v>
      </c>
      <c r="J44" s="205">
        <v>7671650.927927928</v>
      </c>
      <c r="K44" s="30">
        <v>0.37573713765525091</v>
      </c>
      <c r="L44" s="205">
        <v>23221593.538580246</v>
      </c>
      <c r="M44" s="30">
        <v>0.23747079937447516</v>
      </c>
      <c r="N44" s="205">
        <v>12614466.666666666</v>
      </c>
      <c r="O44" s="30">
        <v>0.21036461714005736</v>
      </c>
      <c r="P44" s="205">
        <v>32483202.507692307</v>
      </c>
      <c r="Q44" s="30">
        <v>0.39428719831078857</v>
      </c>
    </row>
    <row r="45" spans="1:17" ht="12.4" customHeight="1" x14ac:dyDescent="0.15">
      <c r="A45" s="148" t="s">
        <v>511</v>
      </c>
      <c r="B45" s="205">
        <v>21683179.891829688</v>
      </c>
      <c r="C45" s="30">
        <v>0.33395712212606832</v>
      </c>
      <c r="D45" s="205">
        <v>7621250.1339899218</v>
      </c>
      <c r="E45" s="30">
        <v>0.67619082470591629</v>
      </c>
      <c r="F45" s="205">
        <v>4990151.705396208</v>
      </c>
      <c r="G45" s="30">
        <v>0.74330663494917748</v>
      </c>
      <c r="H45" s="205">
        <v>7775730.6167938933</v>
      </c>
      <c r="I45" s="30">
        <v>0.67899842401221966</v>
      </c>
      <c r="J45" s="205">
        <v>12836265.184184184</v>
      </c>
      <c r="K45" s="30">
        <v>0.62868626111900017</v>
      </c>
      <c r="L45" s="205">
        <v>56132363.658950619</v>
      </c>
      <c r="M45" s="30">
        <v>0.57402594902557746</v>
      </c>
      <c r="N45" s="205">
        <v>16322953.444444444</v>
      </c>
      <c r="O45" s="30">
        <v>0.27220903924611978</v>
      </c>
      <c r="P45" s="205">
        <v>37078819.846153848</v>
      </c>
      <c r="Q45" s="30">
        <v>0.4500696626309672</v>
      </c>
    </row>
    <row r="46" spans="1:17" ht="12.4" customHeight="1" x14ac:dyDescent="0.15">
      <c r="A46" s="148" t="s">
        <v>512</v>
      </c>
      <c r="B46" s="205">
        <v>8013213.9002685081</v>
      </c>
      <c r="C46" s="30">
        <v>0.12341685428356533</v>
      </c>
      <c r="D46" s="205">
        <v>3055103.3786074212</v>
      </c>
      <c r="E46" s="30">
        <v>0.27106220591409275</v>
      </c>
      <c r="F46" s="205">
        <v>1277416.6635877492</v>
      </c>
      <c r="G46" s="30">
        <v>0.19027723758631221</v>
      </c>
      <c r="H46" s="205">
        <v>2626463.5633587786</v>
      </c>
      <c r="I46" s="30">
        <v>0.22935010330662026</v>
      </c>
      <c r="J46" s="205">
        <v>7277545.5515515516</v>
      </c>
      <c r="K46" s="30">
        <v>0.35643490043859999</v>
      </c>
      <c r="L46" s="205">
        <v>20460614.686728396</v>
      </c>
      <c r="M46" s="30">
        <v>0.20923622305584386</v>
      </c>
      <c r="N46" s="205">
        <v>10921900.444444444</v>
      </c>
      <c r="O46" s="30">
        <v>0.18213860848423066</v>
      </c>
      <c r="P46" s="205">
        <v>16292370.892307693</v>
      </c>
      <c r="Q46" s="30">
        <v>0.19775985053958312</v>
      </c>
    </row>
    <row r="47" spans="1:17" ht="12.4" customHeight="1" x14ac:dyDescent="0.15">
      <c r="A47" s="149" t="s">
        <v>513</v>
      </c>
      <c r="B47" s="205">
        <v>56437837.459340237</v>
      </c>
      <c r="C47" s="30">
        <v>0.86923679418635535</v>
      </c>
      <c r="D47" s="205">
        <v>2634690.5808520387</v>
      </c>
      <c r="E47" s="30">
        <v>0.23376133382182537</v>
      </c>
      <c r="F47" s="205">
        <v>1201177.1968886729</v>
      </c>
      <c r="G47" s="30">
        <v>0.17892100940168013</v>
      </c>
      <c r="H47" s="205">
        <v>2752214.7618320612</v>
      </c>
      <c r="I47" s="30">
        <v>0.24033104770772823</v>
      </c>
      <c r="J47" s="205">
        <v>5432268.5125125125</v>
      </c>
      <c r="K47" s="30">
        <v>0.26605811982864691</v>
      </c>
      <c r="L47" s="205">
        <v>48560799.106481485</v>
      </c>
      <c r="M47" s="30">
        <v>0.49659691799017269</v>
      </c>
      <c r="N47" s="205">
        <v>10103119.333333334</v>
      </c>
      <c r="O47" s="30">
        <v>0.1684842400902386</v>
      </c>
      <c r="P47" s="205">
        <v>16443596.384615384</v>
      </c>
      <c r="Q47" s="30">
        <v>0.19959545389984443</v>
      </c>
    </row>
    <row r="48" spans="1:17" ht="12.4" customHeight="1" x14ac:dyDescent="0.15">
      <c r="A48" s="148" t="s">
        <v>514</v>
      </c>
      <c r="B48" s="205">
        <v>4220140.9898350593</v>
      </c>
      <c r="C48" s="30">
        <v>6.4997207372827326E-2</v>
      </c>
      <c r="D48" s="205">
        <v>2381105.5313788364</v>
      </c>
      <c r="E48" s="30">
        <v>0.2112621531465147</v>
      </c>
      <c r="F48" s="205">
        <v>1693501.1706368497</v>
      </c>
      <c r="G48" s="30">
        <v>0.25225498757229148</v>
      </c>
      <c r="H48" s="205">
        <v>2745411.9068702292</v>
      </c>
      <c r="I48" s="30">
        <v>0.23973700349175561</v>
      </c>
      <c r="J48" s="205">
        <v>3319204.4484484484</v>
      </c>
      <c r="K48" s="30">
        <v>0.16256584019125125</v>
      </c>
      <c r="L48" s="205">
        <v>10119164.831790123</v>
      </c>
      <c r="M48" s="30">
        <v>0.10348153573590607</v>
      </c>
      <c r="N48" s="205">
        <v>5322333.333333333</v>
      </c>
      <c r="O48" s="30">
        <v>8.8757665587005818E-2</v>
      </c>
      <c r="P48" s="205">
        <v>5359902.2461538464</v>
      </c>
      <c r="Q48" s="30">
        <v>6.5059497731334986E-2</v>
      </c>
    </row>
    <row r="49" spans="1:17" ht="12.4" customHeight="1" x14ac:dyDescent="0.15">
      <c r="A49" s="148" t="s">
        <v>515</v>
      </c>
      <c r="B49" s="205">
        <v>1364389.8168392789</v>
      </c>
      <c r="C49" s="30">
        <v>2.1013877990351818E-2</v>
      </c>
      <c r="D49" s="205">
        <v>305313.2498854787</v>
      </c>
      <c r="E49" s="30">
        <v>2.7088734079591663E-2</v>
      </c>
      <c r="F49" s="205">
        <v>153958.35391346621</v>
      </c>
      <c r="G49" s="30">
        <v>2.2932823033412555E-2</v>
      </c>
      <c r="H49" s="205">
        <v>315757.92977099237</v>
      </c>
      <c r="I49" s="30">
        <v>2.7572860641649453E-2</v>
      </c>
      <c r="J49" s="205">
        <v>603265.69269269274</v>
      </c>
      <c r="K49" s="30">
        <v>2.9546355373495436E-2</v>
      </c>
      <c r="L49" s="205">
        <v>4911228.4891975308</v>
      </c>
      <c r="M49" s="30">
        <v>5.0223657274113966E-2</v>
      </c>
      <c r="N49" s="205">
        <v>2822498.222222222</v>
      </c>
      <c r="O49" s="30">
        <v>4.7069271621704475E-2</v>
      </c>
      <c r="P49" s="205">
        <v>1826645.5076923077</v>
      </c>
      <c r="Q49" s="30">
        <v>2.2172165425020294E-2</v>
      </c>
    </row>
    <row r="50" spans="1:17" ht="12.4" customHeight="1" x14ac:dyDescent="0.15">
      <c r="A50" s="148" t="s">
        <v>516</v>
      </c>
      <c r="B50" s="205">
        <v>212470617.26850787</v>
      </c>
      <c r="C50" s="30">
        <v>3.2724017525712057</v>
      </c>
      <c r="D50" s="205">
        <v>14423498.244388456</v>
      </c>
      <c r="E50" s="30">
        <v>1.2797161884924773</v>
      </c>
      <c r="F50" s="205">
        <v>5705261.7671366064</v>
      </c>
      <c r="G50" s="30">
        <v>0.84982565180306491</v>
      </c>
      <c r="H50" s="205">
        <v>15279904.711450381</v>
      </c>
      <c r="I50" s="30">
        <v>1.3342837772342422</v>
      </c>
      <c r="J50" s="205">
        <v>31251846.554554556</v>
      </c>
      <c r="K50" s="30">
        <v>1.5306326475442262</v>
      </c>
      <c r="L50" s="205">
        <v>211933865.15586421</v>
      </c>
      <c r="M50" s="30">
        <v>2.1672976184631958</v>
      </c>
      <c r="N50" s="205">
        <v>63195609.333333336</v>
      </c>
      <c r="O50" s="30">
        <v>1.0538788926739646</v>
      </c>
      <c r="P50" s="205">
        <v>149605324.36923078</v>
      </c>
      <c r="Q50" s="30">
        <v>1.8159374582586798</v>
      </c>
    </row>
    <row r="51" spans="1:17" ht="12.4" customHeight="1" x14ac:dyDescent="0.15">
      <c r="A51" s="148" t="s">
        <v>517</v>
      </c>
      <c r="B51" s="205">
        <v>2902481.8780207136</v>
      </c>
      <c r="C51" s="30">
        <v>4.4703060152727021E-2</v>
      </c>
      <c r="D51" s="205">
        <v>986767.01122308744</v>
      </c>
      <c r="E51" s="30">
        <v>8.7550308332710866E-2</v>
      </c>
      <c r="F51" s="205">
        <v>541527.18181818177</v>
      </c>
      <c r="G51" s="30">
        <v>8.0663028103035356E-2</v>
      </c>
      <c r="H51" s="205">
        <v>805010.73206106876</v>
      </c>
      <c r="I51" s="30">
        <v>7.0295776091040152E-2</v>
      </c>
      <c r="J51" s="205">
        <v>2141881.1801801804</v>
      </c>
      <c r="K51" s="30">
        <v>0.10490366563848855</v>
      </c>
      <c r="L51" s="205">
        <v>4371841.9089506175</v>
      </c>
      <c r="M51" s="30">
        <v>4.4707732530607745E-2</v>
      </c>
      <c r="N51" s="205">
        <v>1800000</v>
      </c>
      <c r="O51" s="30">
        <v>3.0017623484050321E-2</v>
      </c>
      <c r="P51" s="205">
        <v>5180922.2923076926</v>
      </c>
      <c r="Q51" s="30">
        <v>6.2887005516656255E-2</v>
      </c>
    </row>
    <row r="52" spans="1:17" ht="12.4" customHeight="1" x14ac:dyDescent="0.15">
      <c r="A52" s="148" t="s">
        <v>518</v>
      </c>
      <c r="B52" s="205">
        <v>3544602.6532412735</v>
      </c>
      <c r="C52" s="30">
        <v>5.4592790682095563E-2</v>
      </c>
      <c r="D52" s="205">
        <v>539168.30577187357</v>
      </c>
      <c r="E52" s="30">
        <v>4.7837382965451557E-2</v>
      </c>
      <c r="F52" s="205">
        <v>39528.97958191541</v>
      </c>
      <c r="G52" s="30">
        <v>5.8880279660105846E-3</v>
      </c>
      <c r="H52" s="205">
        <v>1006304.7557251909</v>
      </c>
      <c r="I52" s="30">
        <v>8.7873330094238478E-2</v>
      </c>
      <c r="J52" s="205">
        <v>955393.87587587582</v>
      </c>
      <c r="K52" s="30">
        <v>4.6792660879307682E-2</v>
      </c>
      <c r="L52" s="205">
        <v>7795357.5401234571</v>
      </c>
      <c r="M52" s="30">
        <v>7.9717603505006451E-2</v>
      </c>
      <c r="N52" s="205">
        <v>0</v>
      </c>
      <c r="O52" s="30">
        <v>0</v>
      </c>
      <c r="P52" s="205">
        <v>2395196.9692307692</v>
      </c>
      <c r="Q52" s="30">
        <v>2.9073349592819576E-2</v>
      </c>
    </row>
    <row r="53" spans="1:17" ht="12.4" customHeight="1" x14ac:dyDescent="0.15">
      <c r="A53" s="148" t="s">
        <v>519</v>
      </c>
      <c r="B53" s="205">
        <v>26901381.661871884</v>
      </c>
      <c r="C53" s="30">
        <v>0.41432612955440618</v>
      </c>
      <c r="D53" s="205">
        <v>6216634.9464040315</v>
      </c>
      <c r="E53" s="30">
        <v>0.55156718876826205</v>
      </c>
      <c r="F53" s="205">
        <v>3328443.2955760816</v>
      </c>
      <c r="G53" s="30">
        <v>0.49578732906625589</v>
      </c>
      <c r="H53" s="205">
        <v>6283081.9244274814</v>
      </c>
      <c r="I53" s="30">
        <v>0.54865618870744448</v>
      </c>
      <c r="J53" s="205">
        <v>12076459.455455456</v>
      </c>
      <c r="K53" s="30">
        <v>0.59147298950789173</v>
      </c>
      <c r="L53" s="205">
        <v>36479488.115740739</v>
      </c>
      <c r="M53" s="30">
        <v>0.37304990242053215</v>
      </c>
      <c r="N53" s="205">
        <v>8767155.555555556</v>
      </c>
      <c r="O53" s="30">
        <v>0.14620509694042594</v>
      </c>
      <c r="P53" s="205">
        <v>31971501.569230769</v>
      </c>
      <c r="Q53" s="30">
        <v>0.38807607644399528</v>
      </c>
    </row>
    <row r="54" spans="1:17" ht="12.4" customHeight="1" x14ac:dyDescent="0.15">
      <c r="A54" s="148" t="s">
        <v>520</v>
      </c>
      <c r="B54" s="205">
        <v>6410191.531453778</v>
      </c>
      <c r="C54" s="30">
        <v>9.8727637127054124E-2</v>
      </c>
      <c r="D54" s="205">
        <v>2233807.9624370132</v>
      </c>
      <c r="E54" s="30">
        <v>0.19819326512042335</v>
      </c>
      <c r="F54" s="205">
        <v>949739.7870685464</v>
      </c>
      <c r="G54" s="30">
        <v>0.14146822118451383</v>
      </c>
      <c r="H54" s="205">
        <v>1975150.6564885497</v>
      </c>
      <c r="I54" s="30">
        <v>0.17247564878930974</v>
      </c>
      <c r="J54" s="205">
        <v>5216960.4224224221</v>
      </c>
      <c r="K54" s="30">
        <v>0.2555128999998923</v>
      </c>
      <c r="L54" s="205">
        <v>21145625.623456791</v>
      </c>
      <c r="M54" s="30">
        <v>0.21624134501075581</v>
      </c>
      <c r="N54" s="205">
        <v>9791888.8888888881</v>
      </c>
      <c r="O54" s="30">
        <v>0.16329401881351249</v>
      </c>
      <c r="P54" s="205">
        <v>13948291.4</v>
      </c>
      <c r="Q54" s="30">
        <v>0.1693069744593719</v>
      </c>
    </row>
    <row r="55" spans="1:17" ht="12.4" customHeight="1" x14ac:dyDescent="0.15">
      <c r="A55" s="148" t="s">
        <v>521</v>
      </c>
      <c r="B55" s="205">
        <v>8927163.9227080941</v>
      </c>
      <c r="C55" s="30">
        <v>0.13749320843381557</v>
      </c>
      <c r="D55" s="205">
        <v>1763197.5964269354</v>
      </c>
      <c r="E55" s="30">
        <v>0.15643864403952332</v>
      </c>
      <c r="F55" s="205">
        <v>1072851.9747204666</v>
      </c>
      <c r="G55" s="30">
        <v>0.15980636225261483</v>
      </c>
      <c r="H55" s="205">
        <v>1476893.6389312977</v>
      </c>
      <c r="I55" s="30">
        <v>0.1289664602194647</v>
      </c>
      <c r="J55" s="205">
        <v>3560093.6206206204</v>
      </c>
      <c r="K55" s="30">
        <v>0.17436395364745896</v>
      </c>
      <c r="L55" s="205">
        <v>8476319.3070987649</v>
      </c>
      <c r="M55" s="30">
        <v>8.6681317467117602E-2</v>
      </c>
      <c r="N55" s="205">
        <v>0</v>
      </c>
      <c r="O55" s="30">
        <v>0</v>
      </c>
      <c r="P55" s="205">
        <v>32997032.507692307</v>
      </c>
      <c r="Q55" s="30">
        <v>0.40052416312545103</v>
      </c>
    </row>
    <row r="56" spans="1:17" ht="12.4" customHeight="1" x14ac:dyDescent="0.15">
      <c r="A56" s="148" t="s">
        <v>522</v>
      </c>
      <c r="B56" s="205">
        <v>9211049.5893747602</v>
      </c>
      <c r="C56" s="30">
        <v>0.14186552101553995</v>
      </c>
      <c r="D56" s="205">
        <v>381259.01465872652</v>
      </c>
      <c r="E56" s="30">
        <v>3.3826976285540482E-2</v>
      </c>
      <c r="F56" s="205">
        <v>199380.29800680603</v>
      </c>
      <c r="G56" s="30">
        <v>2.9698635860377385E-2</v>
      </c>
      <c r="H56" s="205">
        <v>301571.44885496184</v>
      </c>
      <c r="I56" s="30">
        <v>2.633405767135881E-2</v>
      </c>
      <c r="J56" s="205">
        <v>860253.24024024024</v>
      </c>
      <c r="K56" s="30">
        <v>4.2132924605554914E-2</v>
      </c>
      <c r="L56" s="205">
        <v>3798711.7762345681</v>
      </c>
      <c r="M56" s="30">
        <v>3.8846736361866752E-2</v>
      </c>
      <c r="N56" s="205">
        <v>207407.33333333334</v>
      </c>
      <c r="O56" s="30">
        <v>3.458819577683844E-3</v>
      </c>
      <c r="P56" s="205">
        <v>3236532.4153846153</v>
      </c>
      <c r="Q56" s="30">
        <v>3.9285636876531867E-2</v>
      </c>
    </row>
    <row r="57" spans="1:17" ht="12.4" customHeight="1" x14ac:dyDescent="0.15">
      <c r="A57" s="148" t="s">
        <v>523</v>
      </c>
      <c r="B57" s="205">
        <v>21339400.318757191</v>
      </c>
      <c r="C57" s="30">
        <v>0.3286623435261693</v>
      </c>
      <c r="D57" s="205">
        <v>384832.20201557491</v>
      </c>
      <c r="E57" s="30">
        <v>3.4144005180167664E-2</v>
      </c>
      <c r="F57" s="205">
        <v>223678.63976665045</v>
      </c>
      <c r="G57" s="30">
        <v>3.3317988480223444E-2</v>
      </c>
      <c r="H57" s="205">
        <v>326850.01832061069</v>
      </c>
      <c r="I57" s="30">
        <v>2.8541452664105633E-2</v>
      </c>
      <c r="J57" s="205">
        <v>792689.59759759763</v>
      </c>
      <c r="K57" s="30">
        <v>3.882383638782947E-2</v>
      </c>
      <c r="L57" s="205">
        <v>7587836.5046296297</v>
      </c>
      <c r="M57" s="30">
        <v>7.7595432771810899E-2</v>
      </c>
      <c r="N57" s="205">
        <v>0</v>
      </c>
      <c r="O57" s="30">
        <v>0</v>
      </c>
      <c r="P57" s="205">
        <v>5701755.2923076926</v>
      </c>
      <c r="Q57" s="30">
        <v>6.9208974057448136E-2</v>
      </c>
    </row>
    <row r="58" spans="1:17" ht="12.4" customHeight="1" x14ac:dyDescent="0.15">
      <c r="A58" s="148" t="s">
        <v>524</v>
      </c>
      <c r="B58" s="205">
        <v>122529028.1971615</v>
      </c>
      <c r="C58" s="30">
        <v>1.8871513236417201</v>
      </c>
      <c r="D58" s="205">
        <v>19113660.618185982</v>
      </c>
      <c r="E58" s="30">
        <v>1.6958480182822544</v>
      </c>
      <c r="F58" s="205">
        <v>11321932.60865338</v>
      </c>
      <c r="G58" s="30">
        <v>1.6864552673537043</v>
      </c>
      <c r="H58" s="205">
        <v>19751680.112977099</v>
      </c>
      <c r="I58" s="30">
        <v>1.7247716425951438</v>
      </c>
      <c r="J58" s="205">
        <v>34320646.581581585</v>
      </c>
      <c r="K58" s="30">
        <v>1.6809343425801511</v>
      </c>
      <c r="L58" s="205">
        <v>116667657.17592593</v>
      </c>
      <c r="M58" s="30">
        <v>1.1930775450308839</v>
      </c>
      <c r="N58" s="205">
        <v>40142563.222222224</v>
      </c>
      <c r="O58" s="30">
        <v>0.66943574916075144</v>
      </c>
      <c r="P58" s="205">
        <v>97259396.553846151</v>
      </c>
      <c r="Q58" s="30">
        <v>1.1805527785486294</v>
      </c>
    </row>
    <row r="59" spans="1:17" ht="6" customHeight="1" x14ac:dyDescent="0.15">
      <c r="A59" s="148"/>
      <c r="B59" s="205"/>
      <c r="C59" s="30"/>
      <c r="D59" s="205"/>
      <c r="E59" s="30"/>
      <c r="F59" s="205"/>
      <c r="G59" s="30"/>
      <c r="H59" s="205"/>
      <c r="I59" s="30"/>
      <c r="J59" s="205"/>
      <c r="K59" s="30"/>
      <c r="L59" s="205"/>
      <c r="M59" s="30"/>
      <c r="N59" s="205"/>
      <c r="O59" s="30"/>
      <c r="P59" s="205"/>
      <c r="Q59" s="30"/>
    </row>
    <row r="60" spans="1:17" ht="12.4" customHeight="1" x14ac:dyDescent="0.15">
      <c r="A60" s="149" t="s">
        <v>383</v>
      </c>
      <c r="B60" s="205">
        <v>6492803553.2790108</v>
      </c>
      <c r="C60" s="30">
        <v>100</v>
      </c>
      <c r="D60" s="205">
        <v>1127085706.5096228</v>
      </c>
      <c r="E60" s="30">
        <v>100</v>
      </c>
      <c r="F60" s="205">
        <v>671344969.99847209</v>
      </c>
      <c r="G60" s="30">
        <v>100</v>
      </c>
      <c r="H60" s="205">
        <v>1145176533.8197539</v>
      </c>
      <c r="I60" s="30">
        <v>100</v>
      </c>
      <c r="J60" s="205">
        <v>2041760092.1224022</v>
      </c>
      <c r="K60" s="30">
        <v>100</v>
      </c>
      <c r="L60" s="205">
        <v>9778715361.9512539</v>
      </c>
      <c r="M60" s="30">
        <v>100</v>
      </c>
      <c r="N60" s="205">
        <v>5996477372.5555553</v>
      </c>
      <c r="O60" s="30">
        <v>100</v>
      </c>
      <c r="P60" s="205">
        <v>8238462381.4461536</v>
      </c>
      <c r="Q60" s="30">
        <v>100</v>
      </c>
    </row>
    <row r="61" spans="1:17" ht="6" customHeight="1" x14ac:dyDescent="0.15">
      <c r="A61" s="150"/>
      <c r="B61" s="234"/>
      <c r="C61" s="31"/>
      <c r="D61" s="236"/>
      <c r="E61" s="31"/>
      <c r="F61" s="236"/>
      <c r="G61" s="31"/>
      <c r="H61" s="236"/>
      <c r="I61" s="31"/>
      <c r="J61" s="236"/>
      <c r="K61" s="31"/>
      <c r="L61" s="236"/>
      <c r="M61" s="31"/>
      <c r="N61" s="236"/>
      <c r="O61" s="31"/>
      <c r="P61" s="236"/>
      <c r="Q61" s="31"/>
    </row>
    <row r="62" spans="1:17" x14ac:dyDescent="0.15">
      <c r="I62" s="141"/>
      <c r="K62" s="141"/>
      <c r="M62" s="141"/>
      <c r="N62" s="240"/>
      <c r="O62" s="141"/>
      <c r="P62" s="240"/>
      <c r="Q62" s="141"/>
    </row>
    <row r="63" spans="1:17" s="8" customFormat="1" x14ac:dyDescent="0.15">
      <c r="B63" s="200">
        <f t="shared" ref="B63:Q63" si="0">SUM(B7,B21,B9,B23)-B59</f>
        <v>0</v>
      </c>
      <c r="C63" s="83">
        <f t="shared" si="0"/>
        <v>0</v>
      </c>
      <c r="D63" s="200">
        <f t="shared" si="0"/>
        <v>0</v>
      </c>
      <c r="E63" s="83">
        <f t="shared" si="0"/>
        <v>0</v>
      </c>
      <c r="F63" s="200">
        <f t="shared" si="0"/>
        <v>0</v>
      </c>
      <c r="G63" s="83">
        <f t="shared" si="0"/>
        <v>0</v>
      </c>
      <c r="H63" s="200">
        <f t="shared" si="0"/>
        <v>0</v>
      </c>
      <c r="I63" s="83">
        <f t="shared" si="0"/>
        <v>0</v>
      </c>
      <c r="J63" s="200">
        <f t="shared" si="0"/>
        <v>0</v>
      </c>
      <c r="K63" s="83">
        <f t="shared" si="0"/>
        <v>0</v>
      </c>
      <c r="L63" s="200">
        <f t="shared" si="0"/>
        <v>0</v>
      </c>
      <c r="M63" s="83">
        <f t="shared" si="0"/>
        <v>0</v>
      </c>
      <c r="N63" s="200">
        <f t="shared" si="0"/>
        <v>0</v>
      </c>
      <c r="O63" s="83">
        <f t="shared" si="0"/>
        <v>0</v>
      </c>
      <c r="P63" s="200">
        <f t="shared" si="0"/>
        <v>0</v>
      </c>
      <c r="Q63" s="83">
        <f t="shared" si="0"/>
        <v>0</v>
      </c>
    </row>
  </sheetData>
  <mergeCells count="16">
    <mergeCell ref="P6:Q6"/>
    <mergeCell ref="A2:H2"/>
    <mergeCell ref="I2:Q2"/>
    <mergeCell ref="P3:Q3"/>
    <mergeCell ref="A4:A7"/>
    <mergeCell ref="B4:C6"/>
    <mergeCell ref="D4:H4"/>
    <mergeCell ref="I4:Q4"/>
    <mergeCell ref="D5:H5"/>
    <mergeCell ref="I5:K5"/>
    <mergeCell ref="L5:Q5"/>
    <mergeCell ref="D6:E6"/>
    <mergeCell ref="F6:G6"/>
    <mergeCell ref="J6:K6"/>
    <mergeCell ref="L6:M6"/>
    <mergeCell ref="N6:O6"/>
  </mergeCells>
  <phoneticPr fontId="4" type="noConversion"/>
  <pageMargins left="1.0236220472440944" right="0.70866141732283472" top="0.74803149606299213" bottom="0.74803149606299213" header="0.31496062992125984" footer="0.31496062992125984"/>
  <pageSetup paperSize="8" orientation="landscape" r:id="rId1"/>
  <colBreaks count="1" manualBreakCount="1">
    <brk id="8" max="61" man="1"/>
  </col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1">
    <pageSetUpPr fitToPage="1"/>
  </sheetPr>
  <dimension ref="A1:Q63"/>
  <sheetViews>
    <sheetView view="pageBreakPreview" zoomScaleNormal="100" zoomScaleSheetLayoutView="100" workbookViewId="0">
      <selection activeCell="B8" sqref="B8:Q60"/>
    </sheetView>
  </sheetViews>
  <sheetFormatPr defaultRowHeight="13.5" x14ac:dyDescent="0.15"/>
  <cols>
    <col min="1" max="1" width="19" style="142" customWidth="1"/>
    <col min="2" max="2" width="7.77734375" style="235" customWidth="1"/>
    <col min="3" max="3" width="7.77734375" style="141" customWidth="1"/>
    <col min="4" max="4" width="7.77734375" style="235" customWidth="1"/>
    <col min="5" max="5" width="7.77734375" style="141" customWidth="1"/>
    <col min="6" max="6" width="7.77734375" style="240" customWidth="1"/>
    <col min="7" max="7" width="7.77734375" style="141" customWidth="1"/>
    <col min="8" max="8" width="7.77734375" style="240" customWidth="1"/>
    <col min="9" max="9" width="8.88671875" style="142"/>
    <col min="10" max="10" width="8.88671875" style="240"/>
    <col min="11" max="11" width="8.88671875" style="142"/>
    <col min="12" max="12" width="8.88671875" style="235"/>
    <col min="13" max="13" width="8.88671875" style="142"/>
    <col min="14" max="14" width="8.88671875" style="235"/>
    <col min="15" max="15" width="8.88671875" style="142"/>
    <col min="16" max="16" width="8.88671875" style="235"/>
    <col min="17" max="16384" width="8.88671875" style="142"/>
  </cols>
  <sheetData>
    <row r="1" spans="1:17" ht="12" customHeight="1" x14ac:dyDescent="0.15">
      <c r="A1" s="140"/>
      <c r="B1" s="231"/>
      <c r="C1" s="27"/>
      <c r="D1" s="231"/>
      <c r="E1" s="27"/>
      <c r="F1" s="231"/>
      <c r="G1" s="27"/>
      <c r="H1" s="231"/>
      <c r="I1" s="27"/>
      <c r="J1" s="231"/>
      <c r="K1" s="27"/>
      <c r="L1" s="231"/>
      <c r="M1" s="27"/>
      <c r="N1" s="231"/>
      <c r="O1" s="27"/>
      <c r="P1" s="231"/>
      <c r="Q1" s="141"/>
    </row>
    <row r="2" spans="1:17" ht="18.75" customHeight="1" x14ac:dyDescent="0.15">
      <c r="A2" s="318" t="s">
        <v>327</v>
      </c>
      <c r="B2" s="318"/>
      <c r="C2" s="318"/>
      <c r="D2" s="318"/>
      <c r="E2" s="318"/>
      <c r="F2" s="318"/>
      <c r="G2" s="318"/>
      <c r="H2" s="318"/>
      <c r="I2" s="319" t="s">
        <v>384</v>
      </c>
      <c r="J2" s="320"/>
      <c r="K2" s="320"/>
      <c r="L2" s="320"/>
      <c r="M2" s="320"/>
      <c r="N2" s="320"/>
      <c r="O2" s="320"/>
      <c r="P2" s="320"/>
      <c r="Q2" s="320"/>
    </row>
    <row r="3" spans="1:17" ht="12" customHeight="1" x14ac:dyDescent="0.15">
      <c r="A3" s="143"/>
      <c r="B3" s="232"/>
      <c r="C3" s="28"/>
      <c r="D3" s="232"/>
      <c r="E3" s="28"/>
      <c r="F3" s="232"/>
      <c r="G3" s="28"/>
      <c r="H3" s="232"/>
      <c r="I3" s="144"/>
      <c r="J3" s="232"/>
      <c r="K3" s="28"/>
      <c r="L3" s="232"/>
      <c r="M3" s="28"/>
      <c r="N3" s="232"/>
      <c r="O3" s="28"/>
      <c r="P3" s="321" t="s">
        <v>58</v>
      </c>
      <c r="Q3" s="322"/>
    </row>
    <row r="4" spans="1:17" ht="9.9499999999999993" customHeight="1" x14ac:dyDescent="0.15">
      <c r="A4" s="323" t="s">
        <v>0</v>
      </c>
      <c r="B4" s="326" t="s">
        <v>331</v>
      </c>
      <c r="C4" s="336"/>
      <c r="D4" s="336"/>
      <c r="E4" s="336"/>
      <c r="F4" s="336"/>
      <c r="G4" s="336"/>
      <c r="H4" s="336"/>
      <c r="I4" s="332" t="s">
        <v>331</v>
      </c>
      <c r="J4" s="333"/>
      <c r="K4" s="333"/>
      <c r="L4" s="333"/>
      <c r="M4" s="333"/>
      <c r="N4" s="333"/>
      <c r="O4" s="333"/>
      <c r="P4" s="333"/>
      <c r="Q4" s="333"/>
    </row>
    <row r="5" spans="1:17" ht="9.9499999999999993" customHeight="1" x14ac:dyDescent="0.15">
      <c r="A5" s="324"/>
      <c r="B5" s="280" t="s">
        <v>334</v>
      </c>
      <c r="C5" s="277"/>
      <c r="D5" s="316" t="s">
        <v>385</v>
      </c>
      <c r="E5" s="332"/>
      <c r="F5" s="332"/>
      <c r="G5" s="332"/>
      <c r="H5" s="332"/>
      <c r="I5" s="332" t="s">
        <v>385</v>
      </c>
      <c r="J5" s="290"/>
      <c r="K5" s="290"/>
      <c r="L5" s="316" t="s">
        <v>386</v>
      </c>
      <c r="M5" s="332"/>
      <c r="N5" s="332"/>
      <c r="O5" s="332"/>
      <c r="P5" s="332"/>
      <c r="Q5" s="332"/>
    </row>
    <row r="6" spans="1:17" ht="9.9499999999999993" customHeight="1" x14ac:dyDescent="0.15">
      <c r="A6" s="324"/>
      <c r="B6" s="280" t="s">
        <v>344</v>
      </c>
      <c r="C6" s="277"/>
      <c r="D6" s="316" t="s">
        <v>336</v>
      </c>
      <c r="E6" s="334"/>
      <c r="F6" s="316" t="s">
        <v>338</v>
      </c>
      <c r="G6" s="334"/>
      <c r="H6" s="237" t="s">
        <v>340</v>
      </c>
      <c r="I6" s="29" t="s">
        <v>342</v>
      </c>
      <c r="J6" s="316" t="s">
        <v>344</v>
      </c>
      <c r="K6" s="317"/>
      <c r="L6" s="316" t="s">
        <v>336</v>
      </c>
      <c r="M6" s="335"/>
      <c r="N6" s="316" t="s">
        <v>338</v>
      </c>
      <c r="O6" s="335"/>
      <c r="P6" s="316" t="s">
        <v>121</v>
      </c>
      <c r="Q6" s="317"/>
    </row>
    <row r="7" spans="1:17" ht="10.5" customHeight="1" x14ac:dyDescent="0.15">
      <c r="A7" s="325"/>
      <c r="B7" s="233" t="s">
        <v>4</v>
      </c>
      <c r="C7" s="29" t="s">
        <v>5</v>
      </c>
      <c r="D7" s="233" t="s">
        <v>4</v>
      </c>
      <c r="E7" s="29" t="s">
        <v>5</v>
      </c>
      <c r="F7" s="237" t="s">
        <v>4</v>
      </c>
      <c r="G7" s="145" t="s">
        <v>5</v>
      </c>
      <c r="H7" s="237" t="s">
        <v>4</v>
      </c>
      <c r="I7" s="146" t="s">
        <v>5</v>
      </c>
      <c r="J7" s="238" t="s">
        <v>6</v>
      </c>
      <c r="K7" s="145" t="s">
        <v>5</v>
      </c>
      <c r="L7" s="239" t="s">
        <v>4</v>
      </c>
      <c r="M7" s="147" t="s">
        <v>5</v>
      </c>
      <c r="N7" s="237" t="s">
        <v>4</v>
      </c>
      <c r="O7" s="147" t="s">
        <v>5</v>
      </c>
      <c r="P7" s="237" t="s">
        <v>4</v>
      </c>
      <c r="Q7" s="145" t="s">
        <v>7</v>
      </c>
    </row>
    <row r="8" spans="1:17" ht="12.4" customHeight="1" x14ac:dyDescent="0.15">
      <c r="A8" s="148" t="s">
        <v>8</v>
      </c>
      <c r="B8" s="205">
        <v>1614344223.3623693</v>
      </c>
      <c r="C8" s="30">
        <v>16.123388548901371</v>
      </c>
      <c r="D8" s="205">
        <v>11087769143.729507</v>
      </c>
      <c r="E8" s="30">
        <v>21.842902437778612</v>
      </c>
      <c r="F8" s="205">
        <v>0</v>
      </c>
      <c r="G8" s="30">
        <v>0</v>
      </c>
      <c r="H8" s="205">
        <v>3249852077</v>
      </c>
      <c r="I8" s="30">
        <v>9.4969545054779427</v>
      </c>
      <c r="J8" s="205">
        <v>11152545317.834711</v>
      </c>
      <c r="K8" s="30">
        <v>21.91150122594026</v>
      </c>
      <c r="L8" s="205">
        <v>54326261627.756409</v>
      </c>
      <c r="M8" s="30">
        <v>25.833185767590024</v>
      </c>
      <c r="N8" s="205">
        <v>0</v>
      </c>
      <c r="O8" s="30">
        <v>0</v>
      </c>
      <c r="P8" s="205">
        <v>0</v>
      </c>
      <c r="Q8" s="30">
        <v>0</v>
      </c>
    </row>
    <row r="9" spans="1:17" ht="6" customHeight="1" x14ac:dyDescent="0.15">
      <c r="A9" s="148"/>
      <c r="B9" s="205"/>
      <c r="C9" s="30"/>
      <c r="D9" s="205"/>
      <c r="E9" s="30"/>
      <c r="F9" s="205"/>
      <c r="G9" s="30"/>
      <c r="H9" s="205"/>
      <c r="I9" s="30"/>
      <c r="J9" s="205"/>
      <c r="K9" s="30"/>
      <c r="L9" s="205"/>
      <c r="M9" s="30"/>
      <c r="N9" s="205"/>
      <c r="O9" s="30"/>
      <c r="P9" s="205"/>
      <c r="Q9" s="30"/>
    </row>
    <row r="10" spans="1:17" ht="12.4" customHeight="1" x14ac:dyDescent="0.15">
      <c r="A10" s="148" t="s">
        <v>9</v>
      </c>
      <c r="B10" s="205">
        <v>1151696560.8937283</v>
      </c>
      <c r="C10" s="30">
        <v>11.502659019677255</v>
      </c>
      <c r="D10" s="205">
        <v>3001472219.0409837</v>
      </c>
      <c r="E10" s="30">
        <v>5.9128995202151984</v>
      </c>
      <c r="F10" s="205">
        <v>0</v>
      </c>
      <c r="G10" s="30">
        <v>0</v>
      </c>
      <c r="H10" s="205">
        <v>1110892307</v>
      </c>
      <c r="I10" s="30">
        <v>3.2463304329234046</v>
      </c>
      <c r="J10" s="205">
        <v>3017096846.4132233</v>
      </c>
      <c r="K10" s="30">
        <v>5.9277159935180661</v>
      </c>
      <c r="L10" s="205">
        <v>7913588107.4871798</v>
      </c>
      <c r="M10" s="30">
        <v>3.7630638579492892</v>
      </c>
      <c r="N10" s="205">
        <v>0</v>
      </c>
      <c r="O10" s="30">
        <v>0</v>
      </c>
      <c r="P10" s="205">
        <v>0</v>
      </c>
      <c r="Q10" s="30">
        <v>0</v>
      </c>
    </row>
    <row r="11" spans="1:17" ht="12.4" customHeight="1" x14ac:dyDescent="0.15">
      <c r="A11" s="148" t="s">
        <v>10</v>
      </c>
      <c r="B11" s="205">
        <v>712605090.72822297</v>
      </c>
      <c r="C11" s="30">
        <v>7.1171987940747874</v>
      </c>
      <c r="D11" s="205">
        <v>1686913281.5983605</v>
      </c>
      <c r="E11" s="30">
        <v>3.3232187424991766</v>
      </c>
      <c r="F11" s="205">
        <v>0</v>
      </c>
      <c r="G11" s="30">
        <v>0</v>
      </c>
      <c r="H11" s="205">
        <v>67720000</v>
      </c>
      <c r="I11" s="30">
        <v>0.19789631770091373</v>
      </c>
      <c r="J11" s="205">
        <v>1700295044.2561984</v>
      </c>
      <c r="K11" s="30">
        <v>3.3405842240426935</v>
      </c>
      <c r="L11" s="205">
        <v>3637564127.6025643</v>
      </c>
      <c r="M11" s="30">
        <v>1.7297319387400558</v>
      </c>
      <c r="N11" s="205">
        <v>0</v>
      </c>
      <c r="O11" s="30">
        <v>0</v>
      </c>
      <c r="P11" s="205">
        <v>0</v>
      </c>
      <c r="Q11" s="30">
        <v>0</v>
      </c>
    </row>
    <row r="12" spans="1:17" ht="12.4" customHeight="1" x14ac:dyDescent="0.15">
      <c r="A12" s="149" t="s">
        <v>11</v>
      </c>
      <c r="B12" s="205">
        <v>683676144.47386765</v>
      </c>
      <c r="C12" s="30">
        <v>6.8282686922915588</v>
      </c>
      <c r="D12" s="205">
        <v>1555041702.1065574</v>
      </c>
      <c r="E12" s="30">
        <v>3.0634317639089694</v>
      </c>
      <c r="F12" s="205">
        <v>0</v>
      </c>
      <c r="G12" s="30">
        <v>0</v>
      </c>
      <c r="H12" s="205">
        <v>67720000</v>
      </c>
      <c r="I12" s="30">
        <v>0.19789631770091373</v>
      </c>
      <c r="J12" s="205">
        <v>1567333617</v>
      </c>
      <c r="K12" s="30">
        <v>3.079353770070183</v>
      </c>
      <c r="L12" s="205">
        <v>3381834959.7179489</v>
      </c>
      <c r="M12" s="30">
        <v>1.6081277844652619</v>
      </c>
      <c r="N12" s="205">
        <v>0</v>
      </c>
      <c r="O12" s="30">
        <v>0</v>
      </c>
      <c r="P12" s="205">
        <v>0</v>
      </c>
      <c r="Q12" s="30">
        <v>0</v>
      </c>
    </row>
    <row r="13" spans="1:17" ht="12.4" customHeight="1" x14ac:dyDescent="0.15">
      <c r="A13" s="149" t="s">
        <v>12</v>
      </c>
      <c r="B13" s="205">
        <v>9299427.2195121944</v>
      </c>
      <c r="C13" s="30">
        <v>9.2878752977560125E-2</v>
      </c>
      <c r="D13" s="205">
        <v>14387072.540983606</v>
      </c>
      <c r="E13" s="30">
        <v>2.8342529304523821E-2</v>
      </c>
      <c r="F13" s="205">
        <v>0</v>
      </c>
      <c r="G13" s="30">
        <v>0</v>
      </c>
      <c r="H13" s="205">
        <v>0</v>
      </c>
      <c r="I13" s="30">
        <v>0</v>
      </c>
      <c r="J13" s="205">
        <v>14505973.966942148</v>
      </c>
      <c r="K13" s="30">
        <v>2.8500011190433897E-2</v>
      </c>
      <c r="L13" s="205">
        <v>18103939.410256412</v>
      </c>
      <c r="M13" s="30">
        <v>8.6087725512001643E-3</v>
      </c>
      <c r="N13" s="205">
        <v>0</v>
      </c>
      <c r="O13" s="30">
        <v>0</v>
      </c>
      <c r="P13" s="205">
        <v>0</v>
      </c>
      <c r="Q13" s="30">
        <v>0</v>
      </c>
    </row>
    <row r="14" spans="1:17" ht="12.4" customHeight="1" x14ac:dyDescent="0.15">
      <c r="A14" s="149" t="s">
        <v>13</v>
      </c>
      <c r="B14" s="205">
        <v>3299847.9250871078</v>
      </c>
      <c r="C14" s="30">
        <v>3.2957487925128003E-2</v>
      </c>
      <c r="D14" s="205">
        <v>9392671.8524590172</v>
      </c>
      <c r="E14" s="30">
        <v>1.8503561198273871E-2</v>
      </c>
      <c r="F14" s="205">
        <v>0</v>
      </c>
      <c r="G14" s="30">
        <v>0</v>
      </c>
      <c r="H14" s="205">
        <v>0</v>
      </c>
      <c r="I14" s="30">
        <v>0</v>
      </c>
      <c r="J14" s="205">
        <v>9470297.2396694217</v>
      </c>
      <c r="K14" s="30">
        <v>1.860637403061666E-2</v>
      </c>
      <c r="L14" s="205">
        <v>40529608.602564104</v>
      </c>
      <c r="M14" s="30">
        <v>1.9272611012549679E-2</v>
      </c>
      <c r="N14" s="205">
        <v>0</v>
      </c>
      <c r="O14" s="30">
        <v>0</v>
      </c>
      <c r="P14" s="205">
        <v>0</v>
      </c>
      <c r="Q14" s="30">
        <v>0</v>
      </c>
    </row>
    <row r="15" spans="1:17" ht="12.4" customHeight="1" x14ac:dyDescent="0.15">
      <c r="A15" s="149" t="s">
        <v>14</v>
      </c>
      <c r="B15" s="205">
        <v>16329671.109756097</v>
      </c>
      <c r="C15" s="30">
        <v>0.16309386088054087</v>
      </c>
      <c r="D15" s="205">
        <v>108091835.09836066</v>
      </c>
      <c r="E15" s="30">
        <v>0.2129408880874103</v>
      </c>
      <c r="F15" s="205">
        <v>0</v>
      </c>
      <c r="G15" s="30">
        <v>0</v>
      </c>
      <c r="H15" s="205">
        <v>0</v>
      </c>
      <c r="I15" s="30">
        <v>0</v>
      </c>
      <c r="J15" s="205">
        <v>108985156.04958677</v>
      </c>
      <c r="K15" s="30">
        <v>0.21412406875145987</v>
      </c>
      <c r="L15" s="205">
        <v>197095619.87179488</v>
      </c>
      <c r="M15" s="30">
        <v>9.3722770711043679E-2</v>
      </c>
      <c r="N15" s="205">
        <v>0</v>
      </c>
      <c r="O15" s="30">
        <v>0</v>
      </c>
      <c r="P15" s="205">
        <v>0</v>
      </c>
      <c r="Q15" s="30">
        <v>0</v>
      </c>
    </row>
    <row r="16" spans="1:17" ht="12.4" customHeight="1" x14ac:dyDescent="0.15">
      <c r="A16" s="148" t="s">
        <v>15</v>
      </c>
      <c r="B16" s="205">
        <v>439091470.16550523</v>
      </c>
      <c r="C16" s="30">
        <v>4.3854602256024675</v>
      </c>
      <c r="D16" s="205">
        <v>1314558937.4426229</v>
      </c>
      <c r="E16" s="30">
        <v>2.5896807777160213</v>
      </c>
      <c r="F16" s="205">
        <v>0</v>
      </c>
      <c r="G16" s="30">
        <v>0</v>
      </c>
      <c r="H16" s="205">
        <v>1043172307</v>
      </c>
      <c r="I16" s="30">
        <v>3.048434115222491</v>
      </c>
      <c r="J16" s="205">
        <v>1316801802.1570249</v>
      </c>
      <c r="K16" s="30">
        <v>2.5871317694753726</v>
      </c>
      <c r="L16" s="205">
        <v>4276023979.8846154</v>
      </c>
      <c r="M16" s="30">
        <v>2.0333319192092336</v>
      </c>
      <c r="N16" s="205">
        <v>0</v>
      </c>
      <c r="O16" s="30">
        <v>0</v>
      </c>
      <c r="P16" s="205">
        <v>0</v>
      </c>
      <c r="Q16" s="30">
        <v>0</v>
      </c>
    </row>
    <row r="17" spans="1:17" ht="12.4" customHeight="1" x14ac:dyDescent="0.15">
      <c r="A17" s="149" t="s">
        <v>11</v>
      </c>
      <c r="B17" s="205">
        <v>410284104.26306617</v>
      </c>
      <c r="C17" s="30">
        <v>4.0977444170446171</v>
      </c>
      <c r="D17" s="205">
        <v>1132677659.0163934</v>
      </c>
      <c r="E17" s="30">
        <v>2.2313747047428714</v>
      </c>
      <c r="F17" s="205">
        <v>0</v>
      </c>
      <c r="G17" s="30">
        <v>0</v>
      </c>
      <c r="H17" s="205">
        <v>935921628</v>
      </c>
      <c r="I17" s="30">
        <v>2.7350183673633253</v>
      </c>
      <c r="J17" s="205">
        <v>1134303741.9173553</v>
      </c>
      <c r="K17" s="30">
        <v>2.2285762687612438</v>
      </c>
      <c r="L17" s="205">
        <v>3161362423.6923075</v>
      </c>
      <c r="M17" s="30">
        <v>1.503288839005924</v>
      </c>
      <c r="N17" s="205">
        <v>0</v>
      </c>
      <c r="O17" s="30">
        <v>0</v>
      </c>
      <c r="P17" s="205">
        <v>0</v>
      </c>
      <c r="Q17" s="30">
        <v>0</v>
      </c>
    </row>
    <row r="18" spans="1:17" ht="12.4" customHeight="1" x14ac:dyDescent="0.15">
      <c r="A18" s="149" t="s">
        <v>12</v>
      </c>
      <c r="B18" s="205">
        <v>1859648.3083623694</v>
      </c>
      <c r="C18" s="30">
        <v>1.857338218585319E-2</v>
      </c>
      <c r="D18" s="205">
        <v>44689988.278688528</v>
      </c>
      <c r="E18" s="30">
        <v>8.8039265722709689E-2</v>
      </c>
      <c r="F18" s="205">
        <v>0</v>
      </c>
      <c r="G18" s="30">
        <v>0</v>
      </c>
      <c r="H18" s="205">
        <v>0</v>
      </c>
      <c r="I18" s="30">
        <v>0</v>
      </c>
      <c r="J18" s="205">
        <v>45059327.024793386</v>
      </c>
      <c r="K18" s="30">
        <v>8.8528445409221904E-2</v>
      </c>
      <c r="L18" s="205">
        <v>412896866.48717946</v>
      </c>
      <c r="M18" s="30">
        <v>0.19634042791137718</v>
      </c>
      <c r="N18" s="205">
        <v>0</v>
      </c>
      <c r="O18" s="30">
        <v>0</v>
      </c>
      <c r="P18" s="205">
        <v>0</v>
      </c>
      <c r="Q18" s="30">
        <v>0</v>
      </c>
    </row>
    <row r="19" spans="1:17" ht="12.4" customHeight="1" x14ac:dyDescent="0.15">
      <c r="A19" s="149" t="s">
        <v>13</v>
      </c>
      <c r="B19" s="205">
        <v>5972677.6986062722</v>
      </c>
      <c r="C19" s="30">
        <v>5.965258327087946E-2</v>
      </c>
      <c r="D19" s="205">
        <v>34708049.975409836</v>
      </c>
      <c r="E19" s="30">
        <v>6.8374849763819759E-2</v>
      </c>
      <c r="F19" s="205">
        <v>0</v>
      </c>
      <c r="G19" s="30">
        <v>0</v>
      </c>
      <c r="H19" s="205">
        <v>14913000</v>
      </c>
      <c r="I19" s="30">
        <v>4.3579855077875464E-2</v>
      </c>
      <c r="J19" s="205">
        <v>34871645.429752067</v>
      </c>
      <c r="K19" s="30">
        <v>6.8512620196455404E-2</v>
      </c>
      <c r="L19" s="205">
        <v>340596912.41025639</v>
      </c>
      <c r="M19" s="30">
        <v>0.161960404536032</v>
      </c>
      <c r="N19" s="205">
        <v>0</v>
      </c>
      <c r="O19" s="30">
        <v>0</v>
      </c>
      <c r="P19" s="205">
        <v>0</v>
      </c>
      <c r="Q19" s="30">
        <v>0</v>
      </c>
    </row>
    <row r="20" spans="1:17" ht="12.4" customHeight="1" x14ac:dyDescent="0.15">
      <c r="A20" s="148" t="s">
        <v>14</v>
      </c>
      <c r="B20" s="205">
        <v>20975039.895470385</v>
      </c>
      <c r="C20" s="30">
        <v>0.20948984310111657</v>
      </c>
      <c r="D20" s="205">
        <v>102483240.17213115</v>
      </c>
      <c r="E20" s="30">
        <v>0.20189195748661998</v>
      </c>
      <c r="F20" s="205">
        <v>0</v>
      </c>
      <c r="G20" s="30">
        <v>0</v>
      </c>
      <c r="H20" s="205">
        <v>92337679</v>
      </c>
      <c r="I20" s="30">
        <v>0.26983589278129044</v>
      </c>
      <c r="J20" s="205">
        <v>102567087.78512397</v>
      </c>
      <c r="K20" s="30">
        <v>0.20151443510845138</v>
      </c>
      <c r="L20" s="205">
        <v>361167777.29487181</v>
      </c>
      <c r="M20" s="30">
        <v>0.17174224775590038</v>
      </c>
      <c r="N20" s="205">
        <v>0</v>
      </c>
      <c r="O20" s="30">
        <v>0</v>
      </c>
      <c r="P20" s="205">
        <v>0</v>
      </c>
      <c r="Q20" s="30">
        <v>0</v>
      </c>
    </row>
    <row r="21" spans="1:17" ht="6" customHeight="1" x14ac:dyDescent="0.15">
      <c r="A21" s="148"/>
      <c r="B21" s="205"/>
      <c r="C21" s="30"/>
      <c r="D21" s="205"/>
      <c r="E21" s="30"/>
      <c r="F21" s="205"/>
      <c r="G21" s="30"/>
      <c r="H21" s="205"/>
      <c r="I21" s="30"/>
      <c r="J21" s="205"/>
      <c r="K21" s="30"/>
      <c r="L21" s="205"/>
      <c r="M21" s="30"/>
      <c r="N21" s="205"/>
      <c r="O21" s="30"/>
      <c r="P21" s="205"/>
      <c r="Q21" s="30"/>
    </row>
    <row r="22" spans="1:17" ht="12.4" customHeight="1" x14ac:dyDescent="0.15">
      <c r="A22" s="149" t="s">
        <v>16</v>
      </c>
      <c r="B22" s="205">
        <v>5923950967.3160496</v>
      </c>
      <c r="C22" s="30">
        <v>59.165921250511943</v>
      </c>
      <c r="D22" s="205">
        <v>30716825003.056644</v>
      </c>
      <c r="E22" s="30">
        <v>60.512137567323535</v>
      </c>
      <c r="F22" s="205">
        <v>0</v>
      </c>
      <c r="G22" s="30">
        <v>0</v>
      </c>
      <c r="H22" s="205">
        <v>28282624636</v>
      </c>
      <c r="I22" s="30">
        <v>82.649546225362442</v>
      </c>
      <c r="J22" s="205">
        <v>30736942361.46207</v>
      </c>
      <c r="K22" s="30">
        <v>60.389133694691978</v>
      </c>
      <c r="L22" s="205">
        <v>121912402827.71063</v>
      </c>
      <c r="M22" s="30">
        <v>57.971700154910522</v>
      </c>
      <c r="N22" s="205">
        <v>0</v>
      </c>
      <c r="O22" s="30">
        <v>0</v>
      </c>
      <c r="P22" s="205">
        <v>0</v>
      </c>
      <c r="Q22" s="30">
        <v>0</v>
      </c>
    </row>
    <row r="23" spans="1:17" ht="6" customHeight="1" x14ac:dyDescent="0.15">
      <c r="A23" s="148"/>
      <c r="B23" s="205"/>
      <c r="C23" s="30"/>
      <c r="D23" s="205"/>
      <c r="E23" s="30"/>
      <c r="F23" s="205"/>
      <c r="G23" s="30"/>
      <c r="H23" s="205"/>
      <c r="I23" s="30"/>
      <c r="J23" s="205"/>
      <c r="K23" s="30"/>
      <c r="L23" s="205"/>
      <c r="M23" s="30"/>
      <c r="N23" s="205"/>
      <c r="O23" s="30"/>
      <c r="P23" s="205"/>
      <c r="Q23" s="30"/>
    </row>
    <row r="24" spans="1:17" ht="12.4" customHeight="1" x14ac:dyDescent="0.15">
      <c r="A24" s="148" t="s">
        <v>17</v>
      </c>
      <c r="B24" s="205">
        <v>1322445885.0087109</v>
      </c>
      <c r="C24" s="30">
        <v>13.20803118090943</v>
      </c>
      <c r="D24" s="205">
        <v>5955361403.7377052</v>
      </c>
      <c r="E24" s="30">
        <v>11.732060474682662</v>
      </c>
      <c r="F24" s="205">
        <v>0</v>
      </c>
      <c r="G24" s="30">
        <v>0</v>
      </c>
      <c r="H24" s="205">
        <v>1576570384</v>
      </c>
      <c r="I24" s="30">
        <v>4.6071688362362009</v>
      </c>
      <c r="J24" s="205">
        <v>5991549759.272727</v>
      </c>
      <c r="K24" s="30">
        <v>11.77164908584971</v>
      </c>
      <c r="L24" s="205">
        <v>26144154997.871796</v>
      </c>
      <c r="M24" s="30">
        <v>12.432050219550174</v>
      </c>
      <c r="N24" s="205">
        <v>0</v>
      </c>
      <c r="O24" s="30">
        <v>0</v>
      </c>
      <c r="P24" s="205">
        <v>0</v>
      </c>
      <c r="Q24" s="30">
        <v>0</v>
      </c>
    </row>
    <row r="25" spans="1:17" ht="12.4" customHeight="1" x14ac:dyDescent="0.15">
      <c r="A25" s="148" t="s">
        <v>18</v>
      </c>
      <c r="B25" s="205">
        <v>12040100.491289198</v>
      </c>
      <c r="C25" s="30">
        <v>0.12025144054131423</v>
      </c>
      <c r="D25" s="205">
        <v>53582360.401639342</v>
      </c>
      <c r="E25" s="30">
        <v>0.10555723657908193</v>
      </c>
      <c r="F25" s="205">
        <v>0</v>
      </c>
      <c r="G25" s="30">
        <v>0</v>
      </c>
      <c r="H25" s="205">
        <v>215320206</v>
      </c>
      <c r="I25" s="30">
        <v>0.62922439300062294</v>
      </c>
      <c r="J25" s="205">
        <v>52245683.99173554</v>
      </c>
      <c r="K25" s="30">
        <v>0.10264754244076565</v>
      </c>
      <c r="L25" s="205">
        <v>276126009.16666669</v>
      </c>
      <c r="M25" s="30">
        <v>0.131303245913414</v>
      </c>
      <c r="N25" s="205">
        <v>0</v>
      </c>
      <c r="O25" s="30">
        <v>0</v>
      </c>
      <c r="P25" s="205">
        <v>0</v>
      </c>
      <c r="Q25" s="30">
        <v>0</v>
      </c>
    </row>
    <row r="26" spans="1:17" ht="12.4" customHeight="1" x14ac:dyDescent="0.15">
      <c r="A26" s="148" t="s">
        <v>19</v>
      </c>
      <c r="B26" s="205">
        <v>18203321.367595818</v>
      </c>
      <c r="C26" s="30">
        <v>0.18180708862634234</v>
      </c>
      <c r="D26" s="205">
        <v>136866569.01639345</v>
      </c>
      <c r="E26" s="30">
        <v>0.26962710670335971</v>
      </c>
      <c r="F26" s="205">
        <v>0</v>
      </c>
      <c r="G26" s="30">
        <v>0</v>
      </c>
      <c r="H26" s="205">
        <v>6027142</v>
      </c>
      <c r="I26" s="30">
        <v>1.7612953456298295E-2</v>
      </c>
      <c r="J26" s="205">
        <v>137947886.59504133</v>
      </c>
      <c r="K26" s="30">
        <v>0.27102739330809278</v>
      </c>
      <c r="L26" s="205">
        <v>440357938.69230771</v>
      </c>
      <c r="M26" s="30">
        <v>0.20939869767624958</v>
      </c>
      <c r="N26" s="205">
        <v>0</v>
      </c>
      <c r="O26" s="30">
        <v>0</v>
      </c>
      <c r="P26" s="205">
        <v>0</v>
      </c>
      <c r="Q26" s="30">
        <v>0</v>
      </c>
    </row>
    <row r="27" spans="1:17" ht="12.4" customHeight="1" x14ac:dyDescent="0.15">
      <c r="A27" s="148" t="s">
        <v>20</v>
      </c>
      <c r="B27" s="205">
        <v>25745716.982578397</v>
      </c>
      <c r="C27" s="30">
        <v>0.25713735173256258</v>
      </c>
      <c r="D27" s="205">
        <v>31923576.860655736</v>
      </c>
      <c r="E27" s="30">
        <v>6.2889438424732894E-2</v>
      </c>
      <c r="F27" s="205">
        <v>0</v>
      </c>
      <c r="G27" s="30">
        <v>0</v>
      </c>
      <c r="H27" s="205">
        <v>870000</v>
      </c>
      <c r="I27" s="30">
        <v>2.5423773833401497E-3</v>
      </c>
      <c r="J27" s="205">
        <v>32180217.991735537</v>
      </c>
      <c r="K27" s="30">
        <v>6.3224749676591141E-2</v>
      </c>
      <c r="L27" s="205">
        <v>32066949.717948716</v>
      </c>
      <c r="M27" s="30">
        <v>1.524845340435675E-2</v>
      </c>
      <c r="N27" s="205">
        <v>0</v>
      </c>
      <c r="O27" s="30">
        <v>0</v>
      </c>
      <c r="P27" s="205">
        <v>0</v>
      </c>
      <c r="Q27" s="30">
        <v>0</v>
      </c>
    </row>
    <row r="28" spans="1:17" ht="12.4" customHeight="1" x14ac:dyDescent="0.15">
      <c r="A28" s="148" t="s">
        <v>21</v>
      </c>
      <c r="B28" s="205">
        <v>332113841.38327527</v>
      </c>
      <c r="C28" s="30">
        <v>3.3170128338166474</v>
      </c>
      <c r="D28" s="205">
        <v>585956395.3688525</v>
      </c>
      <c r="E28" s="30">
        <v>1.1543339522064744</v>
      </c>
      <c r="F28" s="205">
        <v>0</v>
      </c>
      <c r="G28" s="30">
        <v>0</v>
      </c>
      <c r="H28" s="205">
        <v>197609416</v>
      </c>
      <c r="I28" s="30">
        <v>0.57746863215339661</v>
      </c>
      <c r="J28" s="205">
        <v>589165874.53719008</v>
      </c>
      <c r="K28" s="30">
        <v>1.1575392356002741</v>
      </c>
      <c r="L28" s="205">
        <v>1073638769.2307693</v>
      </c>
      <c r="M28" s="30">
        <v>0.51053595336393498</v>
      </c>
      <c r="N28" s="205">
        <v>0</v>
      </c>
      <c r="O28" s="30">
        <v>0</v>
      </c>
      <c r="P28" s="205">
        <v>0</v>
      </c>
      <c r="Q28" s="30">
        <v>0</v>
      </c>
    </row>
    <row r="29" spans="1:17" ht="12.4" customHeight="1" x14ac:dyDescent="0.15">
      <c r="A29" s="148" t="s">
        <v>22</v>
      </c>
      <c r="B29" s="205">
        <v>286290400.13414633</v>
      </c>
      <c r="C29" s="30">
        <v>2.8593476486502389</v>
      </c>
      <c r="D29" s="205">
        <v>531447612.43442625</v>
      </c>
      <c r="E29" s="30">
        <v>1.046951663469694</v>
      </c>
      <c r="F29" s="205">
        <v>0</v>
      </c>
      <c r="G29" s="30">
        <v>0</v>
      </c>
      <c r="H29" s="205">
        <v>197401500</v>
      </c>
      <c r="I29" s="30">
        <v>0.57686104487059831</v>
      </c>
      <c r="J29" s="205">
        <v>534208324.10743803</v>
      </c>
      <c r="K29" s="30">
        <v>1.0495636659614336</v>
      </c>
      <c r="L29" s="205">
        <v>858159805.33333337</v>
      </c>
      <c r="M29" s="30">
        <v>0.40807154781525207</v>
      </c>
      <c r="N29" s="205">
        <v>0</v>
      </c>
      <c r="O29" s="30">
        <v>0</v>
      </c>
      <c r="P29" s="205">
        <v>0</v>
      </c>
      <c r="Q29" s="30">
        <v>0</v>
      </c>
    </row>
    <row r="30" spans="1:17" ht="12.4" customHeight="1" x14ac:dyDescent="0.15">
      <c r="A30" s="148" t="s">
        <v>23</v>
      </c>
      <c r="B30" s="205">
        <v>35401.630662020907</v>
      </c>
      <c r="C30" s="30">
        <v>3.5357654096820115E-4</v>
      </c>
      <c r="D30" s="205">
        <v>0</v>
      </c>
      <c r="E30" s="30">
        <v>0</v>
      </c>
      <c r="F30" s="205">
        <v>0</v>
      </c>
      <c r="G30" s="30">
        <v>0</v>
      </c>
      <c r="H30" s="205">
        <v>0</v>
      </c>
      <c r="I30" s="30">
        <v>0</v>
      </c>
      <c r="J30" s="205">
        <v>0</v>
      </c>
      <c r="K30" s="30">
        <v>0</v>
      </c>
      <c r="L30" s="205">
        <v>28489390.769230768</v>
      </c>
      <c r="M30" s="30">
        <v>1.3547255086129095E-2</v>
      </c>
      <c r="N30" s="205">
        <v>0</v>
      </c>
      <c r="O30" s="30">
        <v>0</v>
      </c>
      <c r="P30" s="205">
        <v>0</v>
      </c>
      <c r="Q30" s="30">
        <v>0</v>
      </c>
    </row>
    <row r="31" spans="1:17" ht="12.4" customHeight="1" x14ac:dyDescent="0.15">
      <c r="A31" s="148" t="s">
        <v>24</v>
      </c>
      <c r="B31" s="205">
        <v>1779295.7142857143</v>
      </c>
      <c r="C31" s="30">
        <v>1.7770854399981311E-2</v>
      </c>
      <c r="D31" s="205">
        <v>19174292.655737706</v>
      </c>
      <c r="E31" s="30">
        <v>3.7773351732305074E-2</v>
      </c>
      <c r="F31" s="205">
        <v>0</v>
      </c>
      <c r="G31" s="30">
        <v>0</v>
      </c>
      <c r="H31" s="205">
        <v>207916</v>
      </c>
      <c r="I31" s="30">
        <v>6.0758728279833394E-4</v>
      </c>
      <c r="J31" s="205">
        <v>19331039.570247933</v>
      </c>
      <c r="K31" s="30">
        <v>3.7979858872649236E-2</v>
      </c>
      <c r="L31" s="205">
        <v>28256065.410256412</v>
      </c>
      <c r="M31" s="30">
        <v>1.3436304375329685E-2</v>
      </c>
      <c r="N31" s="205">
        <v>0</v>
      </c>
      <c r="O31" s="30">
        <v>0</v>
      </c>
      <c r="P31" s="205">
        <v>0</v>
      </c>
      <c r="Q31" s="30">
        <v>0</v>
      </c>
    </row>
    <row r="32" spans="1:17" ht="12.4" customHeight="1" x14ac:dyDescent="0.15">
      <c r="A32" s="148" t="s">
        <v>25</v>
      </c>
      <c r="B32" s="205">
        <v>617740.1271777004</v>
      </c>
      <c r="C32" s="30">
        <v>6.1697275888217386E-3</v>
      </c>
      <c r="D32" s="205">
        <v>124836.06557377049</v>
      </c>
      <c r="E32" s="30">
        <v>2.4592701793273592E-4</v>
      </c>
      <c r="F32" s="205">
        <v>0</v>
      </c>
      <c r="G32" s="30">
        <v>0</v>
      </c>
      <c r="H32" s="205">
        <v>0</v>
      </c>
      <c r="I32" s="30">
        <v>0</v>
      </c>
      <c r="J32" s="205">
        <v>125867.76859504133</v>
      </c>
      <c r="K32" s="30">
        <v>2.4729348209562578E-4</v>
      </c>
      <c r="L32" s="205">
        <v>0</v>
      </c>
      <c r="M32" s="30">
        <v>0</v>
      </c>
      <c r="N32" s="205">
        <v>0</v>
      </c>
      <c r="O32" s="30">
        <v>0</v>
      </c>
      <c r="P32" s="205">
        <v>0</v>
      </c>
      <c r="Q32" s="30">
        <v>0</v>
      </c>
    </row>
    <row r="33" spans="1:17" ht="12.4" customHeight="1" x14ac:dyDescent="0.15">
      <c r="A33" s="148" t="s">
        <v>26</v>
      </c>
      <c r="B33" s="205">
        <v>43391003.777003482</v>
      </c>
      <c r="C33" s="30">
        <v>0.43337102663663685</v>
      </c>
      <c r="D33" s="205">
        <v>35209654.213114753</v>
      </c>
      <c r="E33" s="30">
        <v>6.9363009986542379E-2</v>
      </c>
      <c r="F33" s="205">
        <v>0</v>
      </c>
      <c r="G33" s="30">
        <v>0</v>
      </c>
      <c r="H33" s="205">
        <v>0</v>
      </c>
      <c r="I33" s="30">
        <v>0</v>
      </c>
      <c r="J33" s="205">
        <v>35500643.090909094</v>
      </c>
      <c r="K33" s="30">
        <v>6.9748417284095629E-2</v>
      </c>
      <c r="L33" s="205">
        <v>158733507.7179487</v>
      </c>
      <c r="M33" s="30">
        <v>7.5480846087224163E-2</v>
      </c>
      <c r="N33" s="205">
        <v>0</v>
      </c>
      <c r="O33" s="30">
        <v>0</v>
      </c>
      <c r="P33" s="205">
        <v>0</v>
      </c>
      <c r="Q33" s="30">
        <v>0</v>
      </c>
    </row>
    <row r="34" spans="1:17" ht="12.4" customHeight="1" x14ac:dyDescent="0.15">
      <c r="A34" s="148" t="s">
        <v>27</v>
      </c>
      <c r="B34" s="205">
        <v>0</v>
      </c>
      <c r="C34" s="30">
        <v>0</v>
      </c>
      <c r="D34" s="205">
        <v>0</v>
      </c>
      <c r="E34" s="30">
        <v>0</v>
      </c>
      <c r="F34" s="205">
        <v>0</v>
      </c>
      <c r="G34" s="30">
        <v>0</v>
      </c>
      <c r="H34" s="205">
        <v>0</v>
      </c>
      <c r="I34" s="30">
        <v>0</v>
      </c>
      <c r="J34" s="205">
        <v>0</v>
      </c>
      <c r="K34" s="30">
        <v>0</v>
      </c>
      <c r="L34" s="205">
        <v>0</v>
      </c>
      <c r="M34" s="30">
        <v>0</v>
      </c>
      <c r="N34" s="205">
        <v>0</v>
      </c>
      <c r="O34" s="30">
        <v>0</v>
      </c>
      <c r="P34" s="205">
        <v>0</v>
      </c>
      <c r="Q34" s="30">
        <v>0</v>
      </c>
    </row>
    <row r="35" spans="1:17" ht="12.4" customHeight="1" x14ac:dyDescent="0.15">
      <c r="A35" s="148" t="s">
        <v>28</v>
      </c>
      <c r="B35" s="205">
        <v>540730.66724738677</v>
      </c>
      <c r="C35" s="30">
        <v>5.4005896153780245E-3</v>
      </c>
      <c r="D35" s="205">
        <v>0</v>
      </c>
      <c r="E35" s="30">
        <v>0</v>
      </c>
      <c r="F35" s="205">
        <v>0</v>
      </c>
      <c r="G35" s="30">
        <v>0</v>
      </c>
      <c r="H35" s="205">
        <v>0</v>
      </c>
      <c r="I35" s="30">
        <v>0</v>
      </c>
      <c r="J35" s="205">
        <v>0</v>
      </c>
      <c r="K35" s="30">
        <v>0</v>
      </c>
      <c r="L35" s="205">
        <v>0</v>
      </c>
      <c r="M35" s="30">
        <v>0</v>
      </c>
      <c r="N35" s="205">
        <v>0</v>
      </c>
      <c r="O35" s="30">
        <v>0</v>
      </c>
      <c r="P35" s="205">
        <v>0</v>
      </c>
      <c r="Q35" s="30">
        <v>0</v>
      </c>
    </row>
    <row r="36" spans="1:17" ht="12.4" customHeight="1" x14ac:dyDescent="0.15">
      <c r="A36" s="148" t="s">
        <v>29</v>
      </c>
      <c r="B36" s="205">
        <v>5434855.0209059231</v>
      </c>
      <c r="C36" s="30">
        <v>5.4281037427383848E-2</v>
      </c>
      <c r="D36" s="205">
        <v>83575179.852459013</v>
      </c>
      <c r="E36" s="30">
        <v>0.16464308338972375</v>
      </c>
      <c r="F36" s="205">
        <v>0</v>
      </c>
      <c r="G36" s="30">
        <v>0</v>
      </c>
      <c r="H36" s="205">
        <v>0</v>
      </c>
      <c r="I36" s="30">
        <v>0</v>
      </c>
      <c r="J36" s="205">
        <v>84265883.818181813</v>
      </c>
      <c r="K36" s="30">
        <v>0.16555790305862764</v>
      </c>
      <c r="L36" s="205">
        <v>180553796.62820512</v>
      </c>
      <c r="M36" s="30">
        <v>8.585681454210381E-2</v>
      </c>
      <c r="N36" s="205">
        <v>0</v>
      </c>
      <c r="O36" s="30">
        <v>0</v>
      </c>
      <c r="P36" s="205">
        <v>0</v>
      </c>
      <c r="Q36" s="30">
        <v>0</v>
      </c>
    </row>
    <row r="37" spans="1:17" ht="12.4" customHeight="1" x14ac:dyDescent="0.15">
      <c r="A37" s="148" t="s">
        <v>30</v>
      </c>
      <c r="B37" s="205">
        <v>5053904.5975609757</v>
      </c>
      <c r="C37" s="30">
        <v>5.0476265431070692E-2</v>
      </c>
      <c r="D37" s="205">
        <v>3044422.2868852457</v>
      </c>
      <c r="E37" s="30">
        <v>5.9975111431176051E-3</v>
      </c>
      <c r="F37" s="205">
        <v>0</v>
      </c>
      <c r="G37" s="30">
        <v>0</v>
      </c>
      <c r="H37" s="205">
        <v>0</v>
      </c>
      <c r="I37" s="30">
        <v>0</v>
      </c>
      <c r="J37" s="205">
        <v>3069582.8016528925</v>
      </c>
      <c r="K37" s="30">
        <v>6.0308355989358124E-3</v>
      </c>
      <c r="L37" s="205">
        <v>688690.83333333337</v>
      </c>
      <c r="M37" s="30">
        <v>3.2748578129378501E-4</v>
      </c>
      <c r="N37" s="205">
        <v>0</v>
      </c>
      <c r="O37" s="30">
        <v>0</v>
      </c>
      <c r="P37" s="205">
        <v>0</v>
      </c>
      <c r="Q37" s="30">
        <v>0</v>
      </c>
    </row>
    <row r="38" spans="1:17" ht="12.4" customHeight="1" x14ac:dyDescent="0.15">
      <c r="A38" s="148" t="s">
        <v>31</v>
      </c>
      <c r="B38" s="205">
        <v>8494513.4059233442</v>
      </c>
      <c r="C38" s="30">
        <v>8.4839613631033123E-2</v>
      </c>
      <c r="D38" s="205">
        <v>11619809.155737706</v>
      </c>
      <c r="E38" s="30">
        <v>2.2891021128260355E-2</v>
      </c>
      <c r="F38" s="205">
        <v>0</v>
      </c>
      <c r="G38" s="30">
        <v>0</v>
      </c>
      <c r="H38" s="205">
        <v>0</v>
      </c>
      <c r="I38" s="30">
        <v>0</v>
      </c>
      <c r="J38" s="205">
        <v>11715840.636363637</v>
      </c>
      <c r="K38" s="30">
        <v>2.3018212358758981E-2</v>
      </c>
      <c r="L38" s="205">
        <v>222824838.43589744</v>
      </c>
      <c r="M38" s="30">
        <v>0.10595751064908121</v>
      </c>
      <c r="N38" s="205">
        <v>0</v>
      </c>
      <c r="O38" s="30">
        <v>0</v>
      </c>
      <c r="P38" s="205">
        <v>0</v>
      </c>
      <c r="Q38" s="30">
        <v>0</v>
      </c>
    </row>
    <row r="39" spans="1:17" ht="12.4" customHeight="1" x14ac:dyDescent="0.15">
      <c r="A39" s="148" t="s">
        <v>32</v>
      </c>
      <c r="B39" s="205">
        <v>66661160.027874567</v>
      </c>
      <c r="C39" s="30">
        <v>0.66578352292877452</v>
      </c>
      <c r="D39" s="205">
        <v>198942634.86065573</v>
      </c>
      <c r="E39" s="30">
        <v>0.39191694087835782</v>
      </c>
      <c r="F39" s="205">
        <v>0</v>
      </c>
      <c r="G39" s="30">
        <v>0</v>
      </c>
      <c r="H39" s="205">
        <v>88140000</v>
      </c>
      <c r="I39" s="30">
        <v>0.25756912938804688</v>
      </c>
      <c r="J39" s="205">
        <v>199858359.11570248</v>
      </c>
      <c r="K39" s="30">
        <v>0.39266342847987218</v>
      </c>
      <c r="L39" s="205">
        <v>594842455.26923072</v>
      </c>
      <c r="M39" s="30">
        <v>0.28285906648080944</v>
      </c>
      <c r="N39" s="205">
        <v>0</v>
      </c>
      <c r="O39" s="30">
        <v>0</v>
      </c>
      <c r="P39" s="205">
        <v>0</v>
      </c>
      <c r="Q39" s="30">
        <v>0</v>
      </c>
    </row>
    <row r="40" spans="1:17" ht="12.4" customHeight="1" x14ac:dyDescent="0.15">
      <c r="A40" s="148" t="s">
        <v>33</v>
      </c>
      <c r="B40" s="205">
        <v>116055938.1271777</v>
      </c>
      <c r="C40" s="30">
        <v>1.1591177127851713</v>
      </c>
      <c r="D40" s="205">
        <v>517344262.76229507</v>
      </c>
      <c r="E40" s="30">
        <v>1.0191680681457911</v>
      </c>
      <c r="F40" s="205">
        <v>0</v>
      </c>
      <c r="G40" s="30">
        <v>0</v>
      </c>
      <c r="H40" s="205">
        <v>71764800</v>
      </c>
      <c r="I40" s="30">
        <v>0.20971632694244732</v>
      </c>
      <c r="J40" s="205">
        <v>521026737.66115701</v>
      </c>
      <c r="K40" s="30">
        <v>1.0236656902665362</v>
      </c>
      <c r="L40" s="205">
        <v>1959287222.6538463</v>
      </c>
      <c r="M40" s="30">
        <v>0.93167888380934105</v>
      </c>
      <c r="N40" s="205">
        <v>0</v>
      </c>
      <c r="O40" s="30">
        <v>0</v>
      </c>
      <c r="P40" s="205">
        <v>0</v>
      </c>
      <c r="Q40" s="30">
        <v>0</v>
      </c>
    </row>
    <row r="41" spans="1:17" ht="12.4" customHeight="1" x14ac:dyDescent="0.15">
      <c r="A41" s="148" t="s">
        <v>34</v>
      </c>
      <c r="B41" s="205">
        <v>113594179.74738675</v>
      </c>
      <c r="C41" s="30">
        <v>1.1345307094085229</v>
      </c>
      <c r="D41" s="205">
        <v>522412203.40983605</v>
      </c>
      <c r="E41" s="30">
        <v>1.0291519099528956</v>
      </c>
      <c r="F41" s="205">
        <v>0</v>
      </c>
      <c r="G41" s="30">
        <v>0</v>
      </c>
      <c r="H41" s="205">
        <v>126651777</v>
      </c>
      <c r="I41" s="30">
        <v>0.37011104989039095</v>
      </c>
      <c r="J41" s="205">
        <v>525682950.73553717</v>
      </c>
      <c r="K41" s="30">
        <v>1.0328137919401843</v>
      </c>
      <c r="L41" s="205">
        <v>1427892040.1666667</v>
      </c>
      <c r="M41" s="30">
        <v>0.67899021991313113</v>
      </c>
      <c r="N41" s="205">
        <v>0</v>
      </c>
      <c r="O41" s="30">
        <v>0</v>
      </c>
      <c r="P41" s="205">
        <v>0</v>
      </c>
      <c r="Q41" s="30">
        <v>0</v>
      </c>
    </row>
    <row r="42" spans="1:17" ht="12.4" customHeight="1" x14ac:dyDescent="0.15">
      <c r="A42" s="148" t="s">
        <v>35</v>
      </c>
      <c r="B42" s="205">
        <v>296155.61672473868</v>
      </c>
      <c r="C42" s="30">
        <v>2.957877266997617E-3</v>
      </c>
      <c r="D42" s="205">
        <v>0</v>
      </c>
      <c r="E42" s="30">
        <v>0</v>
      </c>
      <c r="F42" s="205">
        <v>0</v>
      </c>
      <c r="G42" s="30">
        <v>0</v>
      </c>
      <c r="H42" s="205">
        <v>0</v>
      </c>
      <c r="I42" s="30">
        <v>0</v>
      </c>
      <c r="J42" s="205">
        <v>0</v>
      </c>
      <c r="K42" s="30">
        <v>0</v>
      </c>
      <c r="L42" s="205">
        <v>43528820.78205128</v>
      </c>
      <c r="M42" s="30">
        <v>2.0698794281334091E-2</v>
      </c>
      <c r="N42" s="205">
        <v>0</v>
      </c>
      <c r="O42" s="30">
        <v>0</v>
      </c>
      <c r="P42" s="205">
        <v>0</v>
      </c>
      <c r="Q42" s="30">
        <v>0</v>
      </c>
    </row>
    <row r="43" spans="1:17" ht="12.4" customHeight="1" x14ac:dyDescent="0.15">
      <c r="A43" s="148" t="s">
        <v>36</v>
      </c>
      <c r="B43" s="205">
        <v>15574812.648083623</v>
      </c>
      <c r="C43" s="30">
        <v>0.15555465325626996</v>
      </c>
      <c r="D43" s="205">
        <v>6545427.6147540985</v>
      </c>
      <c r="E43" s="30">
        <v>1.2894490762686069E-2</v>
      </c>
      <c r="F43" s="205">
        <v>0</v>
      </c>
      <c r="G43" s="30">
        <v>0</v>
      </c>
      <c r="H43" s="205">
        <v>0</v>
      </c>
      <c r="I43" s="30">
        <v>0</v>
      </c>
      <c r="J43" s="205">
        <v>6599522.05785124</v>
      </c>
      <c r="K43" s="30">
        <v>1.296613746370346E-2</v>
      </c>
      <c r="L43" s="205">
        <v>7386847.948717949</v>
      </c>
      <c r="M43" s="30">
        <v>3.5125887476615035E-3</v>
      </c>
      <c r="N43" s="205">
        <v>0</v>
      </c>
      <c r="O43" s="30">
        <v>0</v>
      </c>
      <c r="P43" s="205">
        <v>0</v>
      </c>
      <c r="Q43" s="30">
        <v>0</v>
      </c>
    </row>
    <row r="44" spans="1:17" ht="12.4" customHeight="1" x14ac:dyDescent="0.15">
      <c r="A44" s="148" t="s">
        <v>510</v>
      </c>
      <c r="B44" s="205">
        <v>22339118.902439024</v>
      </c>
      <c r="C44" s="30">
        <v>0.22311368832722733</v>
      </c>
      <c r="D44" s="205">
        <v>20282569.655737706</v>
      </c>
      <c r="E44" s="30">
        <v>3.9956657144893354E-2</v>
      </c>
      <c r="F44" s="205">
        <v>0</v>
      </c>
      <c r="G44" s="30">
        <v>0</v>
      </c>
      <c r="H44" s="205">
        <v>0</v>
      </c>
      <c r="I44" s="30">
        <v>0</v>
      </c>
      <c r="J44" s="205">
        <v>20450194.198347107</v>
      </c>
      <c r="K44" s="30">
        <v>4.0178671547850521E-2</v>
      </c>
      <c r="L44" s="205">
        <v>93272688.051282048</v>
      </c>
      <c r="M44" s="30">
        <v>4.435296310247426E-2</v>
      </c>
      <c r="N44" s="205">
        <v>0</v>
      </c>
      <c r="O44" s="30">
        <v>0</v>
      </c>
      <c r="P44" s="205">
        <v>0</v>
      </c>
      <c r="Q44" s="30">
        <v>0</v>
      </c>
    </row>
    <row r="45" spans="1:17" ht="12.4" customHeight="1" x14ac:dyDescent="0.15">
      <c r="A45" s="148" t="s">
        <v>511</v>
      </c>
      <c r="B45" s="205">
        <v>58914184.285714284</v>
      </c>
      <c r="C45" s="30">
        <v>0.58840999988323384</v>
      </c>
      <c r="D45" s="205">
        <v>151062556.90983605</v>
      </c>
      <c r="E45" s="30">
        <v>0.29759319930005801</v>
      </c>
      <c r="F45" s="205">
        <v>0</v>
      </c>
      <c r="G45" s="30">
        <v>0</v>
      </c>
      <c r="H45" s="205">
        <v>17510396</v>
      </c>
      <c r="I45" s="30">
        <v>5.1170154900838878E-2</v>
      </c>
      <c r="J45" s="205">
        <v>152166293.77685949</v>
      </c>
      <c r="K45" s="30">
        <v>0.29896241957488706</v>
      </c>
      <c r="L45" s="205">
        <v>320234849.70512819</v>
      </c>
      <c r="M45" s="30">
        <v>0.15227785078187969</v>
      </c>
      <c r="N45" s="205">
        <v>0</v>
      </c>
      <c r="O45" s="30">
        <v>0</v>
      </c>
      <c r="P45" s="205">
        <v>0</v>
      </c>
      <c r="Q45" s="30">
        <v>0</v>
      </c>
    </row>
    <row r="46" spans="1:17" ht="12.4" customHeight="1" x14ac:dyDescent="0.15">
      <c r="A46" s="148" t="s">
        <v>512</v>
      </c>
      <c r="B46" s="205">
        <v>21082190.078397211</v>
      </c>
      <c r="C46" s="30">
        <v>0.21056001389084864</v>
      </c>
      <c r="D46" s="205">
        <v>51022888.893442623</v>
      </c>
      <c r="E46" s="30">
        <v>0.10051507834859318</v>
      </c>
      <c r="F46" s="205">
        <v>0</v>
      </c>
      <c r="G46" s="30">
        <v>0</v>
      </c>
      <c r="H46" s="205">
        <v>17675652</v>
      </c>
      <c r="I46" s="30">
        <v>5.1653078023667913E-2</v>
      </c>
      <c r="J46" s="205">
        <v>51298485.892561987</v>
      </c>
      <c r="K46" s="30">
        <v>0.10078657422949466</v>
      </c>
      <c r="L46" s="205">
        <v>114859553.37179486</v>
      </c>
      <c r="M46" s="30">
        <v>5.4617934135928109E-2</v>
      </c>
      <c r="N46" s="205">
        <v>0</v>
      </c>
      <c r="O46" s="30">
        <v>0</v>
      </c>
      <c r="P46" s="205">
        <v>0</v>
      </c>
      <c r="Q46" s="30">
        <v>0</v>
      </c>
    </row>
    <row r="47" spans="1:17" ht="12.4" customHeight="1" x14ac:dyDescent="0.15">
      <c r="A47" s="149" t="s">
        <v>513</v>
      </c>
      <c r="B47" s="205">
        <v>52800759.550522648</v>
      </c>
      <c r="C47" s="30">
        <v>0.52735169463241272</v>
      </c>
      <c r="D47" s="205">
        <v>477030859.94262296</v>
      </c>
      <c r="E47" s="30">
        <v>0.93975067468184503</v>
      </c>
      <c r="F47" s="205">
        <v>0</v>
      </c>
      <c r="G47" s="30">
        <v>0</v>
      </c>
      <c r="H47" s="205">
        <v>41703400</v>
      </c>
      <c r="I47" s="30">
        <v>0.12186871375676736</v>
      </c>
      <c r="J47" s="205">
        <v>480628607.54545456</v>
      </c>
      <c r="K47" s="30">
        <v>0.94429513831366885</v>
      </c>
      <c r="L47" s="205">
        <v>2475623880.8076925</v>
      </c>
      <c r="M47" s="30">
        <v>1.1772069287924687</v>
      </c>
      <c r="N47" s="205">
        <v>0</v>
      </c>
      <c r="O47" s="30">
        <v>0</v>
      </c>
      <c r="P47" s="205">
        <v>0</v>
      </c>
      <c r="Q47" s="30">
        <v>0</v>
      </c>
    </row>
    <row r="48" spans="1:17" ht="12.4" customHeight="1" x14ac:dyDescent="0.15">
      <c r="A48" s="148" t="s">
        <v>514</v>
      </c>
      <c r="B48" s="205">
        <v>10733317.360627178</v>
      </c>
      <c r="C48" s="30">
        <v>0.10719984233821897</v>
      </c>
      <c r="D48" s="205">
        <v>34957475.286885247</v>
      </c>
      <c r="E48" s="30">
        <v>6.8866217564992907E-2</v>
      </c>
      <c r="F48" s="205">
        <v>0</v>
      </c>
      <c r="G48" s="30">
        <v>0</v>
      </c>
      <c r="H48" s="205">
        <v>111968600</v>
      </c>
      <c r="I48" s="30">
        <v>0.32720280032673549</v>
      </c>
      <c r="J48" s="205">
        <v>34321019.7107438</v>
      </c>
      <c r="K48" s="30">
        <v>6.7430801134237384E-2</v>
      </c>
      <c r="L48" s="205">
        <v>10075353.525641026</v>
      </c>
      <c r="M48" s="30">
        <v>4.7910250310513923E-3</v>
      </c>
      <c r="N48" s="205">
        <v>0</v>
      </c>
      <c r="O48" s="30">
        <v>0</v>
      </c>
      <c r="P48" s="205">
        <v>0</v>
      </c>
      <c r="Q48" s="30">
        <v>0</v>
      </c>
    </row>
    <row r="49" spans="1:17" ht="12.4" customHeight="1" x14ac:dyDescent="0.15">
      <c r="A49" s="148" t="s">
        <v>515</v>
      </c>
      <c r="B49" s="205">
        <v>5293278.0818815334</v>
      </c>
      <c r="C49" s="30">
        <v>5.2867026732254699E-2</v>
      </c>
      <c r="D49" s="205">
        <v>4647485.0983606558</v>
      </c>
      <c r="E49" s="30">
        <v>9.155544480463098E-3</v>
      </c>
      <c r="F49" s="205">
        <v>0</v>
      </c>
      <c r="G49" s="30">
        <v>0</v>
      </c>
      <c r="H49" s="205">
        <v>2642576</v>
      </c>
      <c r="I49" s="30">
        <v>7.7223281105258373E-3</v>
      </c>
      <c r="J49" s="205">
        <v>4664054.5950413225</v>
      </c>
      <c r="K49" s="30">
        <v>9.1635079763963592E-3</v>
      </c>
      <c r="L49" s="205">
        <v>26044379.653846152</v>
      </c>
      <c r="M49" s="30">
        <v>1.2384605118046581E-2</v>
      </c>
      <c r="N49" s="205">
        <v>0</v>
      </c>
      <c r="O49" s="30">
        <v>0</v>
      </c>
      <c r="P49" s="205">
        <v>0</v>
      </c>
      <c r="Q49" s="30">
        <v>0</v>
      </c>
    </row>
    <row r="50" spans="1:17" ht="12.4" customHeight="1" x14ac:dyDescent="0.15">
      <c r="A50" s="148" t="s">
        <v>516</v>
      </c>
      <c r="B50" s="205">
        <v>221324108.10627177</v>
      </c>
      <c r="C50" s="30">
        <v>2.2104917517553857</v>
      </c>
      <c r="D50" s="205">
        <v>1512936096.4344263</v>
      </c>
      <c r="E50" s="30">
        <v>2.9804837312742838</v>
      </c>
      <c r="F50" s="205">
        <v>0</v>
      </c>
      <c r="G50" s="30">
        <v>0</v>
      </c>
      <c r="H50" s="205">
        <v>401673597</v>
      </c>
      <c r="I50" s="30">
        <v>1.1737998488479147</v>
      </c>
      <c r="J50" s="205">
        <v>1522120084.0330579</v>
      </c>
      <c r="K50" s="30">
        <v>2.9905223549267754</v>
      </c>
      <c r="L50" s="205">
        <v>9268428932.2692299</v>
      </c>
      <c r="M50" s="30">
        <v>4.4073168152377669</v>
      </c>
      <c r="N50" s="205">
        <v>0</v>
      </c>
      <c r="O50" s="30">
        <v>0</v>
      </c>
      <c r="P50" s="205">
        <v>0</v>
      </c>
      <c r="Q50" s="30">
        <v>0</v>
      </c>
    </row>
    <row r="51" spans="1:17" ht="12.4" customHeight="1" x14ac:dyDescent="0.15">
      <c r="A51" s="148" t="s">
        <v>517</v>
      </c>
      <c r="B51" s="205">
        <v>4320546.3554006973</v>
      </c>
      <c r="C51" s="30">
        <v>4.3151792922189111E-2</v>
      </c>
      <c r="D51" s="205">
        <v>7971077.2786885248</v>
      </c>
      <c r="E51" s="30">
        <v>1.5703020243783936E-2</v>
      </c>
      <c r="F51" s="205">
        <v>0</v>
      </c>
      <c r="G51" s="30">
        <v>0</v>
      </c>
      <c r="H51" s="205">
        <v>0</v>
      </c>
      <c r="I51" s="30">
        <v>0</v>
      </c>
      <c r="J51" s="205">
        <v>8036953.9504132234</v>
      </c>
      <c r="K51" s="30">
        <v>1.5790272204111992E-2</v>
      </c>
      <c r="L51" s="205">
        <v>89998599.43589744</v>
      </c>
      <c r="M51" s="30">
        <v>4.2796070783979658E-2</v>
      </c>
      <c r="N51" s="205">
        <v>0</v>
      </c>
      <c r="O51" s="30">
        <v>0</v>
      </c>
      <c r="P51" s="205">
        <v>0</v>
      </c>
      <c r="Q51" s="30">
        <v>0</v>
      </c>
    </row>
    <row r="52" spans="1:17" ht="12.4" customHeight="1" x14ac:dyDescent="0.15">
      <c r="A52" s="148" t="s">
        <v>518</v>
      </c>
      <c r="B52" s="205">
        <v>8529100.841463415</v>
      </c>
      <c r="C52" s="30">
        <v>8.5185058334865324E-2</v>
      </c>
      <c r="D52" s="205">
        <v>51823010.483606555</v>
      </c>
      <c r="E52" s="30">
        <v>0.10209131768093846</v>
      </c>
      <c r="F52" s="205">
        <v>0</v>
      </c>
      <c r="G52" s="30">
        <v>0</v>
      </c>
      <c r="H52" s="205">
        <v>2959000</v>
      </c>
      <c r="I52" s="30">
        <v>8.6470053762109228E-3</v>
      </c>
      <c r="J52" s="205">
        <v>52226845.280991733</v>
      </c>
      <c r="K52" s="30">
        <v>0.10261052986455151</v>
      </c>
      <c r="L52" s="205">
        <v>60945518.538461536</v>
      </c>
      <c r="M52" s="30">
        <v>2.8980770164052233E-2</v>
      </c>
      <c r="N52" s="205">
        <v>0</v>
      </c>
      <c r="O52" s="30">
        <v>0</v>
      </c>
      <c r="P52" s="205">
        <v>0</v>
      </c>
      <c r="Q52" s="30">
        <v>0</v>
      </c>
    </row>
    <row r="53" spans="1:17" ht="12.4" customHeight="1" x14ac:dyDescent="0.15">
      <c r="A53" s="148" t="s">
        <v>519</v>
      </c>
      <c r="B53" s="205">
        <v>37424488.322299652</v>
      </c>
      <c r="C53" s="30">
        <v>0.3737799892562399</v>
      </c>
      <c r="D53" s="205">
        <v>155198132.02459016</v>
      </c>
      <c r="E53" s="30">
        <v>0.30574028124095187</v>
      </c>
      <c r="F53" s="205">
        <v>0</v>
      </c>
      <c r="G53" s="30">
        <v>0</v>
      </c>
      <c r="H53" s="205">
        <v>173231471</v>
      </c>
      <c r="I53" s="30">
        <v>0.50622962523350001</v>
      </c>
      <c r="J53" s="205">
        <v>155049096.16528925</v>
      </c>
      <c r="K53" s="30">
        <v>0.3046262860975551</v>
      </c>
      <c r="L53" s="205">
        <v>904475582.08974361</v>
      </c>
      <c r="M53" s="30">
        <v>0.43009559344380793</v>
      </c>
      <c r="N53" s="205">
        <v>0</v>
      </c>
      <c r="O53" s="30">
        <v>0</v>
      </c>
      <c r="P53" s="205">
        <v>0</v>
      </c>
      <c r="Q53" s="30">
        <v>0</v>
      </c>
    </row>
    <row r="54" spans="1:17" ht="12.4" customHeight="1" x14ac:dyDescent="0.15">
      <c r="A54" s="148" t="s">
        <v>520</v>
      </c>
      <c r="B54" s="205">
        <v>22138675.022648085</v>
      </c>
      <c r="C54" s="30">
        <v>0.22111173948053883</v>
      </c>
      <c r="D54" s="205">
        <v>31476075.81967213</v>
      </c>
      <c r="E54" s="30">
        <v>6.2007861486008724E-2</v>
      </c>
      <c r="F54" s="205">
        <v>0</v>
      </c>
      <c r="G54" s="30">
        <v>0</v>
      </c>
      <c r="H54" s="205">
        <v>0</v>
      </c>
      <c r="I54" s="30">
        <v>0</v>
      </c>
      <c r="J54" s="205">
        <v>31736208.67768595</v>
      </c>
      <c r="K54" s="30">
        <v>6.2352400777585242E-2</v>
      </c>
      <c r="L54" s="205">
        <v>78557518.294871792</v>
      </c>
      <c r="M54" s="30">
        <v>3.7355615916619914E-2</v>
      </c>
      <c r="N54" s="205">
        <v>0</v>
      </c>
      <c r="O54" s="30">
        <v>0</v>
      </c>
      <c r="P54" s="205">
        <v>0</v>
      </c>
      <c r="Q54" s="30">
        <v>0</v>
      </c>
    </row>
    <row r="55" spans="1:17" ht="12.4" customHeight="1" x14ac:dyDescent="0.15">
      <c r="A55" s="148" t="s">
        <v>521</v>
      </c>
      <c r="B55" s="205">
        <v>5832487.4529616721</v>
      </c>
      <c r="C55" s="30">
        <v>5.8252422283784674E-2</v>
      </c>
      <c r="D55" s="205">
        <v>273254287.08196723</v>
      </c>
      <c r="E55" s="30">
        <v>0.53831087715346537</v>
      </c>
      <c r="F55" s="205">
        <v>0</v>
      </c>
      <c r="G55" s="30">
        <v>0</v>
      </c>
      <c r="H55" s="205">
        <v>0</v>
      </c>
      <c r="I55" s="30">
        <v>0</v>
      </c>
      <c r="J55" s="205">
        <v>275512586.97520661</v>
      </c>
      <c r="K55" s="30">
        <v>0.54130193738063082</v>
      </c>
      <c r="L55" s="205">
        <v>236334</v>
      </c>
      <c r="M55" s="30">
        <v>1.123813776664934E-4</v>
      </c>
      <c r="N55" s="205">
        <v>0</v>
      </c>
      <c r="O55" s="30">
        <v>0</v>
      </c>
      <c r="P55" s="205">
        <v>0</v>
      </c>
      <c r="Q55" s="30">
        <v>0</v>
      </c>
    </row>
    <row r="56" spans="1:17" ht="12.4" customHeight="1" x14ac:dyDescent="0.15">
      <c r="A56" s="148" t="s">
        <v>522</v>
      </c>
      <c r="B56" s="205">
        <v>3918682.8536585364</v>
      </c>
      <c r="C56" s="30">
        <v>3.9138149928060126E-2</v>
      </c>
      <c r="D56" s="205">
        <v>48028027</v>
      </c>
      <c r="E56" s="30">
        <v>9.4615201168152113E-2</v>
      </c>
      <c r="F56" s="205">
        <v>0</v>
      </c>
      <c r="G56" s="30">
        <v>0</v>
      </c>
      <c r="H56" s="205">
        <v>0</v>
      </c>
      <c r="I56" s="30">
        <v>0</v>
      </c>
      <c r="J56" s="205">
        <v>48424952.842975207</v>
      </c>
      <c r="K56" s="30">
        <v>9.514091925617553E-2</v>
      </c>
      <c r="L56" s="205">
        <v>487703220.20512819</v>
      </c>
      <c r="M56" s="30">
        <v>0.23191229268339511</v>
      </c>
      <c r="N56" s="205">
        <v>0</v>
      </c>
      <c r="O56" s="30">
        <v>0</v>
      </c>
      <c r="P56" s="205">
        <v>0</v>
      </c>
      <c r="Q56" s="30">
        <v>0</v>
      </c>
    </row>
    <row r="57" spans="1:17" ht="12.4" customHeight="1" x14ac:dyDescent="0.15">
      <c r="A57" s="148" t="s">
        <v>523</v>
      </c>
      <c r="B57" s="205">
        <v>7920390.1759581883</v>
      </c>
      <c r="C57" s="30">
        <v>7.9105513197113092E-2</v>
      </c>
      <c r="D57" s="205">
        <v>152928402.05737704</v>
      </c>
      <c r="E57" s="30">
        <v>0.30126891377367587</v>
      </c>
      <c r="F57" s="205">
        <v>0</v>
      </c>
      <c r="G57" s="30">
        <v>0</v>
      </c>
      <c r="H57" s="205">
        <v>32341200</v>
      </c>
      <c r="I57" s="30">
        <v>9.4509810839172925E-2</v>
      </c>
      <c r="J57" s="205">
        <v>153924990.50413224</v>
      </c>
      <c r="K57" s="30">
        <v>0.30241774608533567</v>
      </c>
      <c r="L57" s="205">
        <v>1102682984.1282051</v>
      </c>
      <c r="M57" s="30">
        <v>0.52434703802977034</v>
      </c>
      <c r="N57" s="205">
        <v>0</v>
      </c>
      <c r="O57" s="30">
        <v>0</v>
      </c>
      <c r="P57" s="205">
        <v>0</v>
      </c>
      <c r="Q57" s="30">
        <v>0</v>
      </c>
    </row>
    <row r="58" spans="1:17" ht="12.4" customHeight="1" x14ac:dyDescent="0.15">
      <c r="A58" s="148" t="s">
        <v>524</v>
      </c>
      <c r="B58" s="205">
        <v>120065327.53484321</v>
      </c>
      <c r="C58" s="30">
        <v>1.1991618014795871</v>
      </c>
      <c r="D58" s="205">
        <v>830929618.18032789</v>
      </c>
      <c r="E58" s="30">
        <v>1.636931139826076</v>
      </c>
      <c r="F58" s="205">
        <v>0</v>
      </c>
      <c r="G58" s="30">
        <v>0</v>
      </c>
      <c r="H58" s="205">
        <v>68481151</v>
      </c>
      <c r="I58" s="30">
        <v>0.20012060860632375</v>
      </c>
      <c r="J58" s="205">
        <v>837230845.18181813</v>
      </c>
      <c r="K58" s="30">
        <v>1.6449146062881119</v>
      </c>
      <c r="L58" s="205">
        <v>4851821224.2692308</v>
      </c>
      <c r="M58" s="30">
        <v>2.3071346203885548</v>
      </c>
      <c r="N58" s="205">
        <v>0</v>
      </c>
      <c r="O58" s="30">
        <v>0</v>
      </c>
      <c r="P58" s="205">
        <v>0</v>
      </c>
      <c r="Q58" s="30">
        <v>0</v>
      </c>
    </row>
    <row r="59" spans="1:17" ht="6" customHeight="1" x14ac:dyDescent="0.15">
      <c r="A59" s="148"/>
      <c r="B59" s="205"/>
      <c r="C59" s="30"/>
      <c r="D59" s="205"/>
      <c r="E59" s="30"/>
      <c r="F59" s="205"/>
      <c r="G59" s="30"/>
      <c r="H59" s="205"/>
      <c r="I59" s="30"/>
      <c r="J59" s="205"/>
      <c r="K59" s="30"/>
      <c r="L59" s="205"/>
      <c r="M59" s="30"/>
      <c r="N59" s="205"/>
      <c r="O59" s="30"/>
      <c r="P59" s="205"/>
      <c r="Q59" s="30"/>
    </row>
    <row r="60" spans="1:17" ht="12.4" customHeight="1" x14ac:dyDescent="0.15">
      <c r="A60" s="149" t="s">
        <v>50</v>
      </c>
      <c r="B60" s="205">
        <v>10012437636.580858</v>
      </c>
      <c r="C60" s="30">
        <v>100</v>
      </c>
      <c r="D60" s="205">
        <v>50761427769.564835</v>
      </c>
      <c r="E60" s="30">
        <v>100</v>
      </c>
      <c r="F60" s="205">
        <v>0</v>
      </c>
      <c r="G60" s="30">
        <v>0</v>
      </c>
      <c r="H60" s="205">
        <v>34219939404</v>
      </c>
      <c r="I60" s="30">
        <v>100</v>
      </c>
      <c r="J60" s="205">
        <v>50898134284.982727</v>
      </c>
      <c r="K60" s="30">
        <v>100</v>
      </c>
      <c r="L60" s="205">
        <v>210296407560.82599</v>
      </c>
      <c r="M60" s="30">
        <v>100</v>
      </c>
      <c r="N60" s="205">
        <v>0</v>
      </c>
      <c r="O60" s="30">
        <v>0</v>
      </c>
      <c r="P60" s="205">
        <v>0</v>
      </c>
      <c r="Q60" s="30">
        <v>0</v>
      </c>
    </row>
    <row r="61" spans="1:17" ht="6" customHeight="1" x14ac:dyDescent="0.15">
      <c r="A61" s="150"/>
      <c r="B61" s="234"/>
      <c r="C61" s="31"/>
      <c r="D61" s="236"/>
      <c r="E61" s="31"/>
      <c r="F61" s="236"/>
      <c r="G61" s="31"/>
      <c r="H61" s="236"/>
      <c r="I61" s="31"/>
      <c r="J61" s="236"/>
      <c r="K61" s="31"/>
      <c r="L61" s="236"/>
      <c r="M61" s="31"/>
      <c r="N61" s="236"/>
      <c r="O61" s="31"/>
      <c r="P61" s="236"/>
      <c r="Q61" s="31"/>
    </row>
    <row r="62" spans="1:17" x14ac:dyDescent="0.15">
      <c r="I62" s="141"/>
      <c r="J62" s="235"/>
      <c r="K62" s="141"/>
      <c r="M62" s="141"/>
      <c r="O62" s="141"/>
      <c r="Q62" s="141"/>
    </row>
    <row r="63" spans="1:17" s="8" customFormat="1" x14ac:dyDescent="0.15">
      <c r="B63" s="200">
        <f>SUM(B7,B21,B9,B23)-B59</f>
        <v>0</v>
      </c>
      <c r="C63" s="83">
        <f t="shared" ref="C63:Q63" si="0">SUM(C7,C21,C9,C23)-C59</f>
        <v>0</v>
      </c>
      <c r="D63" s="200">
        <f t="shared" si="0"/>
        <v>0</v>
      </c>
      <c r="E63" s="83">
        <f t="shared" si="0"/>
        <v>0</v>
      </c>
      <c r="F63" s="200">
        <f t="shared" si="0"/>
        <v>0</v>
      </c>
      <c r="G63" s="83">
        <f t="shared" si="0"/>
        <v>0</v>
      </c>
      <c r="H63" s="200">
        <f>SUM(H7,H21,H9,H23)-H59</f>
        <v>0</v>
      </c>
      <c r="I63" s="83">
        <f t="shared" si="0"/>
        <v>0</v>
      </c>
      <c r="J63" s="200">
        <f t="shared" si="0"/>
        <v>0</v>
      </c>
      <c r="K63" s="83">
        <f t="shared" si="0"/>
        <v>0</v>
      </c>
      <c r="L63" s="200">
        <f t="shared" si="0"/>
        <v>0</v>
      </c>
      <c r="M63" s="83">
        <f t="shared" si="0"/>
        <v>0</v>
      </c>
      <c r="N63" s="200">
        <f t="shared" si="0"/>
        <v>0</v>
      </c>
      <c r="O63" s="83">
        <f t="shared" si="0"/>
        <v>0</v>
      </c>
      <c r="P63" s="200">
        <f t="shared" si="0"/>
        <v>0</v>
      </c>
      <c r="Q63" s="83">
        <f t="shared" si="0"/>
        <v>0</v>
      </c>
    </row>
  </sheetData>
  <mergeCells count="17">
    <mergeCell ref="J6:K6"/>
    <mergeCell ref="L6:M6"/>
    <mergeCell ref="N6:O6"/>
    <mergeCell ref="A2:H2"/>
    <mergeCell ref="I2:Q2"/>
    <mergeCell ref="P3:Q3"/>
    <mergeCell ref="A4:A7"/>
    <mergeCell ref="B4:H4"/>
    <mergeCell ref="I4:Q4"/>
    <mergeCell ref="B5:C5"/>
    <mergeCell ref="D5:H5"/>
    <mergeCell ref="I5:K5"/>
    <mergeCell ref="L5:Q5"/>
    <mergeCell ref="P6:Q6"/>
    <mergeCell ref="B6:C6"/>
    <mergeCell ref="D6:E6"/>
    <mergeCell ref="F6:G6"/>
  </mergeCells>
  <phoneticPr fontId="4" type="noConversion"/>
  <pageMargins left="1.0236220472440944" right="0.70866141732283472" top="0.74803149606299213" bottom="0.74803149606299213" header="0.31496062992125984" footer="0.31496062992125984"/>
  <pageSetup paperSize="8" orientation="landscape" r:id="rId1"/>
  <colBreaks count="1" manualBreakCount="1">
    <brk id="8" max="61" man="1"/>
  </col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2">
    <pageSetUpPr fitToPage="1"/>
  </sheetPr>
  <dimension ref="A1:Q63"/>
  <sheetViews>
    <sheetView view="pageBreakPreview" zoomScale="115" zoomScaleNormal="100" zoomScaleSheetLayoutView="115" workbookViewId="0">
      <selection activeCell="D8" sqref="D8:Q60"/>
    </sheetView>
  </sheetViews>
  <sheetFormatPr defaultRowHeight="13.5" x14ac:dyDescent="0.15"/>
  <cols>
    <col min="1" max="1" width="19" style="142" customWidth="1"/>
    <col min="2" max="2" width="7.77734375" style="235" customWidth="1"/>
    <col min="3" max="3" width="7.77734375" style="141" customWidth="1"/>
    <col min="4" max="4" width="7.77734375" style="235" customWidth="1"/>
    <col min="5" max="5" width="7.77734375" style="141" customWidth="1"/>
    <col min="6" max="6" width="7.77734375" style="235" customWidth="1"/>
    <col min="7" max="7" width="7.77734375" style="141" customWidth="1"/>
    <col min="8" max="8" width="7.77734375" style="235" customWidth="1"/>
    <col min="9" max="9" width="7.77734375" style="142" customWidth="1"/>
    <col min="10" max="10" width="8.88671875" style="235"/>
    <col min="11" max="11" width="8.88671875" style="142"/>
    <col min="12" max="12" width="8.88671875" style="235"/>
    <col min="13" max="13" width="8.88671875" style="142"/>
    <col min="14" max="14" width="8.88671875" style="235"/>
    <col min="15" max="15" width="8.88671875" style="142"/>
    <col min="16" max="16" width="8.88671875" style="235"/>
    <col min="17" max="16384" width="8.88671875" style="142"/>
  </cols>
  <sheetData>
    <row r="1" spans="1:17" ht="12" customHeight="1" x14ac:dyDescent="0.15">
      <c r="A1" s="140"/>
      <c r="B1" s="231"/>
      <c r="C1" s="27"/>
      <c r="D1" s="231"/>
      <c r="E1" s="27"/>
      <c r="F1" s="231"/>
      <c r="G1" s="27"/>
      <c r="H1" s="231"/>
      <c r="I1" s="27"/>
      <c r="J1" s="231"/>
      <c r="K1" s="27"/>
      <c r="L1" s="231"/>
      <c r="M1" s="27"/>
      <c r="N1" s="231"/>
      <c r="O1" s="27"/>
      <c r="P1" s="231"/>
      <c r="Q1" s="141"/>
    </row>
    <row r="2" spans="1:17" ht="18.75" customHeight="1" x14ac:dyDescent="0.15">
      <c r="A2" s="318" t="s">
        <v>327</v>
      </c>
      <c r="B2" s="318"/>
      <c r="C2" s="318"/>
      <c r="D2" s="318"/>
      <c r="E2" s="318"/>
      <c r="F2" s="318"/>
      <c r="G2" s="318"/>
      <c r="H2" s="318"/>
      <c r="I2" s="319" t="s">
        <v>387</v>
      </c>
      <c r="J2" s="320"/>
      <c r="K2" s="320"/>
      <c r="L2" s="320"/>
      <c r="M2" s="320"/>
      <c r="N2" s="320"/>
      <c r="O2" s="320"/>
      <c r="P2" s="320"/>
      <c r="Q2" s="320"/>
    </row>
    <row r="3" spans="1:17" ht="12" customHeight="1" x14ac:dyDescent="0.15">
      <c r="A3" s="143"/>
      <c r="B3" s="232"/>
      <c r="C3" s="28"/>
      <c r="D3" s="232"/>
      <c r="E3" s="28"/>
      <c r="F3" s="232"/>
      <c r="G3" s="28"/>
      <c r="H3" s="232"/>
      <c r="I3" s="144"/>
      <c r="J3" s="232"/>
      <c r="K3" s="28"/>
      <c r="L3" s="232"/>
      <c r="M3" s="28"/>
      <c r="N3" s="232"/>
      <c r="O3" s="28"/>
      <c r="P3" s="321" t="s">
        <v>58</v>
      </c>
      <c r="Q3" s="322"/>
    </row>
    <row r="4" spans="1:17" ht="9.9499999999999993" customHeight="1" x14ac:dyDescent="0.15">
      <c r="A4" s="323" t="s">
        <v>0</v>
      </c>
      <c r="B4" s="316" t="s">
        <v>388</v>
      </c>
      <c r="C4" s="337"/>
      <c r="D4" s="338" t="s">
        <v>389</v>
      </c>
      <c r="E4" s="339"/>
      <c r="F4" s="339"/>
      <c r="G4" s="339"/>
      <c r="H4" s="339"/>
      <c r="I4" s="332" t="s">
        <v>389</v>
      </c>
      <c r="J4" s="333"/>
      <c r="K4" s="333"/>
      <c r="L4" s="333"/>
      <c r="M4" s="333"/>
      <c r="N4" s="333"/>
      <c r="O4" s="333"/>
      <c r="P4" s="333"/>
      <c r="Q4" s="333"/>
    </row>
    <row r="5" spans="1:17" ht="9.9499999999999993" customHeight="1" x14ac:dyDescent="0.15">
      <c r="A5" s="324"/>
      <c r="B5" s="280" t="s">
        <v>386</v>
      </c>
      <c r="C5" s="277"/>
      <c r="D5" s="326" t="s">
        <v>390</v>
      </c>
      <c r="E5" s="292"/>
      <c r="F5" s="342" t="s">
        <v>498</v>
      </c>
      <c r="G5" s="343"/>
      <c r="H5" s="343"/>
      <c r="I5" s="332" t="s">
        <v>497</v>
      </c>
      <c r="J5" s="290"/>
      <c r="K5" s="290"/>
      <c r="L5" s="290"/>
      <c r="M5" s="294"/>
      <c r="N5" s="316" t="s">
        <v>334</v>
      </c>
      <c r="O5" s="332"/>
      <c r="P5" s="332"/>
      <c r="Q5" s="332"/>
    </row>
    <row r="6" spans="1:17" ht="9.9499999999999993" customHeight="1" x14ac:dyDescent="0.15">
      <c r="A6" s="324"/>
      <c r="B6" s="280" t="s">
        <v>344</v>
      </c>
      <c r="C6" s="277"/>
      <c r="D6" s="340"/>
      <c r="E6" s="341"/>
      <c r="F6" s="332" t="s">
        <v>336</v>
      </c>
      <c r="G6" s="334"/>
      <c r="H6" s="237" t="s">
        <v>391</v>
      </c>
      <c r="I6" s="29" t="s">
        <v>392</v>
      </c>
      <c r="J6" s="316" t="s">
        <v>121</v>
      </c>
      <c r="K6" s="317"/>
      <c r="L6" s="316" t="s">
        <v>344</v>
      </c>
      <c r="M6" s="335"/>
      <c r="N6" s="316" t="s">
        <v>336</v>
      </c>
      <c r="O6" s="335"/>
      <c r="P6" s="316" t="s">
        <v>338</v>
      </c>
      <c r="Q6" s="317"/>
    </row>
    <row r="7" spans="1:17" ht="10.5" customHeight="1" x14ac:dyDescent="0.15">
      <c r="A7" s="325"/>
      <c r="B7" s="233" t="s">
        <v>4</v>
      </c>
      <c r="C7" s="29" t="s">
        <v>5</v>
      </c>
      <c r="D7" s="233" t="s">
        <v>4</v>
      </c>
      <c r="E7" s="29" t="s">
        <v>5</v>
      </c>
      <c r="F7" s="237" t="s">
        <v>4</v>
      </c>
      <c r="G7" s="145" t="s">
        <v>5</v>
      </c>
      <c r="H7" s="237" t="s">
        <v>4</v>
      </c>
      <c r="I7" s="146" t="s">
        <v>5</v>
      </c>
      <c r="J7" s="238" t="s">
        <v>6</v>
      </c>
      <c r="K7" s="145" t="s">
        <v>5</v>
      </c>
      <c r="L7" s="239" t="s">
        <v>4</v>
      </c>
      <c r="M7" s="147" t="s">
        <v>5</v>
      </c>
      <c r="N7" s="237" t="s">
        <v>4</v>
      </c>
      <c r="O7" s="147" t="s">
        <v>5</v>
      </c>
      <c r="P7" s="237" t="s">
        <v>4</v>
      </c>
      <c r="Q7" s="145" t="s">
        <v>7</v>
      </c>
    </row>
    <row r="8" spans="1:17" ht="12.4" customHeight="1" x14ac:dyDescent="0.15">
      <c r="A8" s="148" t="s">
        <v>8</v>
      </c>
      <c r="B8" s="205">
        <v>54326261627.756409</v>
      </c>
      <c r="C8" s="30">
        <v>25.833185767590024</v>
      </c>
      <c r="D8" s="205">
        <v>440878520.28067487</v>
      </c>
      <c r="E8" s="30">
        <v>11.6177686187844</v>
      </c>
      <c r="F8" s="205">
        <v>178802867.1570248</v>
      </c>
      <c r="G8" s="30">
        <v>15.9986849379225</v>
      </c>
      <c r="H8" s="205">
        <v>116419601.27409638</v>
      </c>
      <c r="I8" s="30">
        <v>23.476129698374407</v>
      </c>
      <c r="J8" s="205">
        <v>142313829.11048159</v>
      </c>
      <c r="K8" s="30">
        <v>15.654462335095239</v>
      </c>
      <c r="L8" s="205">
        <v>261951071.86881188</v>
      </c>
      <c r="M8" s="30">
        <v>14.46677937532416</v>
      </c>
      <c r="N8" s="205">
        <v>992761506.1311475</v>
      </c>
      <c r="O8" s="30">
        <v>10.522215688920367</v>
      </c>
      <c r="P8" s="205">
        <v>771766758</v>
      </c>
      <c r="Q8" s="30">
        <v>13.456237175190195</v>
      </c>
    </row>
    <row r="9" spans="1:17" ht="6" customHeight="1" x14ac:dyDescent="0.15">
      <c r="A9" s="148"/>
      <c r="B9" s="205"/>
      <c r="C9" s="30"/>
      <c r="D9" s="205"/>
      <c r="E9" s="30"/>
      <c r="F9" s="205"/>
      <c r="G9" s="30"/>
      <c r="H9" s="205"/>
      <c r="I9" s="30"/>
      <c r="J9" s="205"/>
      <c r="K9" s="30"/>
      <c r="L9" s="205"/>
      <c r="M9" s="30"/>
      <c r="N9" s="205"/>
      <c r="O9" s="30"/>
      <c r="P9" s="205"/>
      <c r="Q9" s="30"/>
    </row>
    <row r="10" spans="1:17" ht="12.4" customHeight="1" x14ac:dyDescent="0.15">
      <c r="A10" s="148" t="s">
        <v>9</v>
      </c>
      <c r="B10" s="205">
        <v>7913588107.4871798</v>
      </c>
      <c r="C10" s="30">
        <v>3.7630638579492892</v>
      </c>
      <c r="D10" s="205">
        <v>484294816.66564417</v>
      </c>
      <c r="E10" s="30">
        <v>12.761849045664858</v>
      </c>
      <c r="F10" s="205">
        <v>222168895.24793389</v>
      </c>
      <c r="G10" s="30">
        <v>19.878932673694301</v>
      </c>
      <c r="H10" s="205">
        <v>101207519.03313252</v>
      </c>
      <c r="I10" s="30">
        <v>20.408598013306992</v>
      </c>
      <c r="J10" s="205">
        <v>183637047.94050992</v>
      </c>
      <c r="K10" s="30">
        <v>20.199999313356003</v>
      </c>
      <c r="L10" s="205">
        <v>355240476.93811882</v>
      </c>
      <c r="M10" s="30">
        <v>19.618876030491904</v>
      </c>
      <c r="N10" s="205">
        <v>1231025556.3278689</v>
      </c>
      <c r="O10" s="30">
        <v>13.047561113377688</v>
      </c>
      <c r="P10" s="205">
        <v>443657661.66666669</v>
      </c>
      <c r="Q10" s="30">
        <v>7.7354494192621779</v>
      </c>
    </row>
    <row r="11" spans="1:17" ht="12.4" customHeight="1" x14ac:dyDescent="0.15">
      <c r="A11" s="148" t="s">
        <v>10</v>
      </c>
      <c r="B11" s="205">
        <v>3637564127.6025643</v>
      </c>
      <c r="C11" s="30">
        <v>1.7297319387400558</v>
      </c>
      <c r="D11" s="205">
        <v>284861311.20782208</v>
      </c>
      <c r="E11" s="30">
        <v>7.5064958935834012</v>
      </c>
      <c r="F11" s="205">
        <v>145083746.24793389</v>
      </c>
      <c r="G11" s="30">
        <v>12.981610321694422</v>
      </c>
      <c r="H11" s="205">
        <v>73536578.304216862</v>
      </c>
      <c r="I11" s="30">
        <v>14.828724982316</v>
      </c>
      <c r="J11" s="205">
        <v>116901585.92917848</v>
      </c>
      <c r="K11" s="30">
        <v>12.859126096737425</v>
      </c>
      <c r="L11" s="205">
        <v>228504445.13366336</v>
      </c>
      <c r="M11" s="30">
        <v>12.619621559270112</v>
      </c>
      <c r="N11" s="205">
        <v>681954881.19125688</v>
      </c>
      <c r="O11" s="30">
        <v>7.2279961558647843</v>
      </c>
      <c r="P11" s="205">
        <v>217908635.33333334</v>
      </c>
      <c r="Q11" s="30">
        <v>3.7993736438792864</v>
      </c>
    </row>
    <row r="12" spans="1:17" ht="12.4" customHeight="1" x14ac:dyDescent="0.15">
      <c r="A12" s="149" t="s">
        <v>11</v>
      </c>
      <c r="B12" s="205">
        <v>3381834959.7179489</v>
      </c>
      <c r="C12" s="30">
        <v>1.6081277844652619</v>
      </c>
      <c r="D12" s="205">
        <v>272716129.90950918</v>
      </c>
      <c r="E12" s="30">
        <v>7.1864532975704245</v>
      </c>
      <c r="F12" s="205">
        <v>142673462.06336087</v>
      </c>
      <c r="G12" s="30">
        <v>12.765946121824651</v>
      </c>
      <c r="H12" s="205">
        <v>73283610.3373494</v>
      </c>
      <c r="I12" s="30">
        <v>14.777713737347614</v>
      </c>
      <c r="J12" s="205">
        <v>115404552.8611898</v>
      </c>
      <c r="K12" s="30">
        <v>12.694453078495274</v>
      </c>
      <c r="L12" s="205">
        <v>223523352.46287128</v>
      </c>
      <c r="M12" s="30">
        <v>12.344530611169382</v>
      </c>
      <c r="N12" s="205">
        <v>653777806.04371583</v>
      </c>
      <c r="O12" s="30">
        <v>6.9293491390794877</v>
      </c>
      <c r="P12" s="205">
        <v>217908635.33333334</v>
      </c>
      <c r="Q12" s="30">
        <v>3.7993736438792864</v>
      </c>
    </row>
    <row r="13" spans="1:17" ht="12.4" customHeight="1" x14ac:dyDescent="0.15">
      <c r="A13" s="149" t="s">
        <v>12</v>
      </c>
      <c r="B13" s="205">
        <v>18103939.410256412</v>
      </c>
      <c r="C13" s="30">
        <v>8.6087725512001643E-3</v>
      </c>
      <c r="D13" s="205">
        <v>3776943.5153374234</v>
      </c>
      <c r="E13" s="30">
        <v>9.952776973455954E-2</v>
      </c>
      <c r="F13" s="205">
        <v>1291847.1212121211</v>
      </c>
      <c r="G13" s="30">
        <v>0.11559017709757628</v>
      </c>
      <c r="H13" s="205">
        <v>107531.28313253012</v>
      </c>
      <c r="I13" s="30">
        <v>2.1683791404751927E-2</v>
      </c>
      <c r="J13" s="205">
        <v>849394.78186968842</v>
      </c>
      <c r="K13" s="30">
        <v>9.343307465982692E-2</v>
      </c>
      <c r="L13" s="205">
        <v>2651694.9777227724</v>
      </c>
      <c r="M13" s="30">
        <v>0.14644523475201637</v>
      </c>
      <c r="N13" s="205">
        <v>6735962.9945355188</v>
      </c>
      <c r="O13" s="30">
        <v>7.1394040827893968E-2</v>
      </c>
      <c r="P13" s="205">
        <v>0</v>
      </c>
      <c r="Q13" s="30">
        <v>0</v>
      </c>
    </row>
    <row r="14" spans="1:17" ht="12.4" customHeight="1" x14ac:dyDescent="0.15">
      <c r="A14" s="149" t="s">
        <v>13</v>
      </c>
      <c r="B14" s="205">
        <v>40529608.602564104</v>
      </c>
      <c r="C14" s="30">
        <v>1.9272611012549679E-2</v>
      </c>
      <c r="D14" s="205">
        <v>938016.53297546017</v>
      </c>
      <c r="E14" s="30">
        <v>2.4718053929607426E-2</v>
      </c>
      <c r="F14" s="205">
        <v>225971.44536271808</v>
      </c>
      <c r="G14" s="30">
        <v>2.0219172191182948E-2</v>
      </c>
      <c r="H14" s="205">
        <v>68364.75</v>
      </c>
      <c r="I14" s="30">
        <v>1.3785820602651766E-2</v>
      </c>
      <c r="J14" s="205">
        <v>59885.056657223795</v>
      </c>
      <c r="K14" s="30">
        <v>6.5873314612859973E-3</v>
      </c>
      <c r="L14" s="205">
        <v>500609.85643564357</v>
      </c>
      <c r="M14" s="30">
        <v>2.7647194930334705E-2</v>
      </c>
      <c r="N14" s="205">
        <v>3083877.8360655736</v>
      </c>
      <c r="O14" s="30">
        <v>3.268582388515405E-2</v>
      </c>
      <c r="P14" s="205">
        <v>0</v>
      </c>
      <c r="Q14" s="30">
        <v>0</v>
      </c>
    </row>
    <row r="15" spans="1:17" ht="12.4" customHeight="1" x14ac:dyDescent="0.15">
      <c r="A15" s="149" t="s">
        <v>14</v>
      </c>
      <c r="B15" s="205">
        <v>197095619.87179488</v>
      </c>
      <c r="C15" s="30">
        <v>9.3722770711043679E-2</v>
      </c>
      <c r="D15" s="205">
        <v>7430221.25</v>
      </c>
      <c r="E15" s="30">
        <v>0.19579677234880882</v>
      </c>
      <c r="F15" s="205">
        <v>892465.61799816345</v>
      </c>
      <c r="G15" s="30">
        <v>7.9854850581012896E-2</v>
      </c>
      <c r="H15" s="205">
        <v>77071.933734939754</v>
      </c>
      <c r="I15" s="30">
        <v>1.5541632960982731E-2</v>
      </c>
      <c r="J15" s="205">
        <v>587753.22946175642</v>
      </c>
      <c r="K15" s="30">
        <v>6.4652612121038025E-2</v>
      </c>
      <c r="L15" s="205">
        <v>1828787.8366336634</v>
      </c>
      <c r="M15" s="30">
        <v>0.10099851841837615</v>
      </c>
      <c r="N15" s="205">
        <v>18357234.31693989</v>
      </c>
      <c r="O15" s="30">
        <v>0.19456715207224731</v>
      </c>
      <c r="P15" s="205">
        <v>0</v>
      </c>
      <c r="Q15" s="30">
        <v>0</v>
      </c>
    </row>
    <row r="16" spans="1:17" ht="12.4" customHeight="1" x14ac:dyDescent="0.15">
      <c r="A16" s="148" t="s">
        <v>15</v>
      </c>
      <c r="B16" s="205">
        <v>4276023979.8846154</v>
      </c>
      <c r="C16" s="30">
        <v>2.0333319192092336</v>
      </c>
      <c r="D16" s="205">
        <v>199433505.45782208</v>
      </c>
      <c r="E16" s="30">
        <v>5.2553531520814563</v>
      </c>
      <c r="F16" s="205">
        <v>77085149</v>
      </c>
      <c r="G16" s="30">
        <v>6.8973223519998754</v>
      </c>
      <c r="H16" s="205">
        <v>27670940.728915662</v>
      </c>
      <c r="I16" s="30">
        <v>5.5798730309909912</v>
      </c>
      <c r="J16" s="205">
        <v>66735462.011331446</v>
      </c>
      <c r="K16" s="30">
        <v>7.3408732166185766</v>
      </c>
      <c r="L16" s="205">
        <v>126736031.80445544</v>
      </c>
      <c r="M16" s="30">
        <v>6.9992544712217946</v>
      </c>
      <c r="N16" s="205">
        <v>549070675.13661206</v>
      </c>
      <c r="O16" s="30">
        <v>5.8195649575129034</v>
      </c>
      <c r="P16" s="205">
        <v>225749026.33333334</v>
      </c>
      <c r="Q16" s="30">
        <v>3.936075775382891</v>
      </c>
    </row>
    <row r="17" spans="1:17" ht="12.4" customHeight="1" x14ac:dyDescent="0.15">
      <c r="A17" s="149" t="s">
        <v>11</v>
      </c>
      <c r="B17" s="205">
        <v>3161362423.6923075</v>
      </c>
      <c r="C17" s="30">
        <v>1.503288839005924</v>
      </c>
      <c r="D17" s="205">
        <v>180371163.67791411</v>
      </c>
      <c r="E17" s="30">
        <v>4.7530336560212509</v>
      </c>
      <c r="F17" s="205">
        <v>74143319.935720846</v>
      </c>
      <c r="G17" s="30">
        <v>6.6340972869381805</v>
      </c>
      <c r="H17" s="205">
        <v>26694403.599397589</v>
      </c>
      <c r="I17" s="30">
        <v>5.3829533365671161</v>
      </c>
      <c r="J17" s="205">
        <v>64960081.422096319</v>
      </c>
      <c r="K17" s="30">
        <v>7.1455820861756987</v>
      </c>
      <c r="L17" s="205">
        <v>121159962.06188118</v>
      </c>
      <c r="M17" s="30">
        <v>6.6913047072764034</v>
      </c>
      <c r="N17" s="205">
        <v>511134313.66666669</v>
      </c>
      <c r="O17" s="30">
        <v>5.4174798893728005</v>
      </c>
      <c r="P17" s="205">
        <v>216842679.66666666</v>
      </c>
      <c r="Q17" s="30">
        <v>3.7807880386815764</v>
      </c>
    </row>
    <row r="18" spans="1:17" ht="12.4" customHeight="1" x14ac:dyDescent="0.15">
      <c r="A18" s="149" t="s">
        <v>12</v>
      </c>
      <c r="B18" s="205">
        <v>412896866.48717946</v>
      </c>
      <c r="C18" s="30">
        <v>0.19634042791137718</v>
      </c>
      <c r="D18" s="205">
        <v>4600823.2607361963</v>
      </c>
      <c r="E18" s="30">
        <v>0.12123815890401235</v>
      </c>
      <c r="F18" s="205">
        <v>374060.44903581269</v>
      </c>
      <c r="G18" s="30">
        <v>3.3469682936382743E-2</v>
      </c>
      <c r="H18" s="205">
        <v>376184.35843373492</v>
      </c>
      <c r="I18" s="30">
        <v>7.5857954265774671E-2</v>
      </c>
      <c r="J18" s="205">
        <v>417245.99433427764</v>
      </c>
      <c r="K18" s="30">
        <v>4.5896886786065953E-2</v>
      </c>
      <c r="L18" s="205">
        <v>334581.15346534655</v>
      </c>
      <c r="M18" s="30">
        <v>1.8477922979252888E-2</v>
      </c>
      <c r="N18" s="205">
        <v>3330560.7704918031</v>
      </c>
      <c r="O18" s="30">
        <v>3.5300400524939365E-2</v>
      </c>
      <c r="P18" s="205">
        <v>0</v>
      </c>
      <c r="Q18" s="30">
        <v>0</v>
      </c>
    </row>
    <row r="19" spans="1:17" ht="12.4" customHeight="1" x14ac:dyDescent="0.15">
      <c r="A19" s="149" t="s">
        <v>13</v>
      </c>
      <c r="B19" s="205">
        <v>340596912.41025639</v>
      </c>
      <c r="C19" s="30">
        <v>0.161960404536032</v>
      </c>
      <c r="D19" s="205">
        <v>4094747.4378834357</v>
      </c>
      <c r="E19" s="30">
        <v>0.10790234973435432</v>
      </c>
      <c r="F19" s="205">
        <v>736279.80348943989</v>
      </c>
      <c r="G19" s="30">
        <v>6.5879864173756617E-2</v>
      </c>
      <c r="H19" s="205">
        <v>385242.94578313251</v>
      </c>
      <c r="I19" s="30">
        <v>7.76846275164228E-2</v>
      </c>
      <c r="J19" s="205">
        <v>284879.48725212464</v>
      </c>
      <c r="K19" s="30">
        <v>3.1336625759451037E-2</v>
      </c>
      <c r="L19" s="205">
        <v>1419172.25</v>
      </c>
      <c r="M19" s="30">
        <v>7.8376666641831766E-2</v>
      </c>
      <c r="N19" s="205">
        <v>5466338.3934426233</v>
      </c>
      <c r="O19" s="30">
        <v>5.7937370908528539E-2</v>
      </c>
      <c r="P19" s="205">
        <v>0</v>
      </c>
      <c r="Q19" s="30">
        <v>0</v>
      </c>
    </row>
    <row r="20" spans="1:17" ht="12.4" customHeight="1" x14ac:dyDescent="0.15">
      <c r="A20" s="148" t="s">
        <v>14</v>
      </c>
      <c r="B20" s="205">
        <v>361167777.29487181</v>
      </c>
      <c r="C20" s="30">
        <v>0.17174224775590038</v>
      </c>
      <c r="D20" s="205">
        <v>10366771.081288343</v>
      </c>
      <c r="E20" s="30">
        <v>0.27317898742183871</v>
      </c>
      <c r="F20" s="205">
        <v>1831488.8117539026</v>
      </c>
      <c r="G20" s="30">
        <v>0.16387551795155622</v>
      </c>
      <c r="H20" s="205">
        <v>215109.82530120481</v>
      </c>
      <c r="I20" s="30">
        <v>4.3377112641678227E-2</v>
      </c>
      <c r="J20" s="205">
        <v>1073255.1076487252</v>
      </c>
      <c r="K20" s="30">
        <v>0.11805761789736091</v>
      </c>
      <c r="L20" s="205">
        <v>3822316.3391089109</v>
      </c>
      <c r="M20" s="30">
        <v>0.2110951743243048</v>
      </c>
      <c r="N20" s="205">
        <v>29139462.306010928</v>
      </c>
      <c r="O20" s="30">
        <v>0.30884729670663447</v>
      </c>
      <c r="P20" s="205">
        <v>8906346.666666666</v>
      </c>
      <c r="Q20" s="30">
        <v>0.15528773670131468</v>
      </c>
    </row>
    <row r="21" spans="1:17" ht="6" customHeight="1" x14ac:dyDescent="0.15">
      <c r="A21" s="148"/>
      <c r="B21" s="205"/>
      <c r="C21" s="30"/>
      <c r="D21" s="205"/>
      <c r="E21" s="30"/>
      <c r="F21" s="205"/>
      <c r="G21" s="30"/>
      <c r="H21" s="205"/>
      <c r="I21" s="30"/>
      <c r="J21" s="205"/>
      <c r="K21" s="30"/>
      <c r="L21" s="205"/>
      <c r="M21" s="30"/>
      <c r="N21" s="205"/>
      <c r="O21" s="30"/>
      <c r="P21" s="205"/>
      <c r="Q21" s="30"/>
    </row>
    <row r="22" spans="1:17" ht="12.4" customHeight="1" x14ac:dyDescent="0.15">
      <c r="A22" s="149" t="s">
        <v>16</v>
      </c>
      <c r="B22" s="205">
        <v>121912402827.71063</v>
      </c>
      <c r="C22" s="30">
        <v>57.971700154910522</v>
      </c>
      <c r="D22" s="205">
        <v>2168265933.3036871</v>
      </c>
      <c r="E22" s="30">
        <v>57.136854617181086</v>
      </c>
      <c r="F22" s="205">
        <v>433825251.65329379</v>
      </c>
      <c r="G22" s="30">
        <v>38.817238390370555</v>
      </c>
      <c r="H22" s="205">
        <v>152903763.54404148</v>
      </c>
      <c r="I22" s="30">
        <v>30.833197717953205</v>
      </c>
      <c r="J22" s="205">
        <v>357699340.88101</v>
      </c>
      <c r="K22" s="30">
        <v>39.346779537237168</v>
      </c>
      <c r="L22" s="205">
        <v>731197480.74955142</v>
      </c>
      <c r="M22" s="30">
        <v>40.381864286068726</v>
      </c>
      <c r="N22" s="205">
        <v>5405538451.7954664</v>
      </c>
      <c r="O22" s="30">
        <v>57.292956216848658</v>
      </c>
      <c r="P22" s="205">
        <v>3946185211.6666665</v>
      </c>
      <c r="Q22" s="30">
        <v>68.804212665265879</v>
      </c>
    </row>
    <row r="23" spans="1:17" ht="6" customHeight="1" x14ac:dyDescent="0.15">
      <c r="A23" s="148"/>
      <c r="B23" s="205"/>
      <c r="C23" s="30"/>
      <c r="D23" s="205"/>
      <c r="E23" s="30"/>
      <c r="F23" s="205"/>
      <c r="G23" s="30"/>
      <c r="H23" s="205"/>
      <c r="I23" s="30"/>
      <c r="J23" s="205"/>
      <c r="K23" s="30"/>
      <c r="L23" s="205"/>
      <c r="M23" s="30"/>
      <c r="N23" s="205"/>
      <c r="O23" s="30"/>
      <c r="P23" s="205"/>
      <c r="Q23" s="30"/>
    </row>
    <row r="24" spans="1:17" ht="12.4" customHeight="1" x14ac:dyDescent="0.15">
      <c r="A24" s="148" t="s">
        <v>17</v>
      </c>
      <c r="B24" s="205">
        <v>26144154997.871796</v>
      </c>
      <c r="C24" s="30">
        <v>12.432050219550174</v>
      </c>
      <c r="D24" s="205">
        <v>701424741.48312879</v>
      </c>
      <c r="E24" s="30">
        <v>18.483527718369658</v>
      </c>
      <c r="F24" s="205">
        <v>282812763.56290174</v>
      </c>
      <c r="G24" s="30">
        <v>25.305143998012614</v>
      </c>
      <c r="H24" s="205">
        <v>125375395.29216868</v>
      </c>
      <c r="I24" s="30">
        <v>25.282074570365403</v>
      </c>
      <c r="J24" s="205">
        <v>225444109.70538244</v>
      </c>
      <c r="K24" s="30">
        <v>24.79875881431159</v>
      </c>
      <c r="L24" s="205">
        <v>462318558.30940592</v>
      </c>
      <c r="M24" s="30">
        <v>25.532480308115218</v>
      </c>
      <c r="N24" s="205">
        <v>1805583781.2896175</v>
      </c>
      <c r="O24" s="30">
        <v>19.137266980853273</v>
      </c>
      <c r="P24" s="205">
        <v>573773507</v>
      </c>
      <c r="Q24" s="30">
        <v>10.004100740281755</v>
      </c>
    </row>
    <row r="25" spans="1:17" ht="12.4" customHeight="1" x14ac:dyDescent="0.15">
      <c r="A25" s="148" t="s">
        <v>18</v>
      </c>
      <c r="B25" s="205">
        <v>276126009.16666669</v>
      </c>
      <c r="C25" s="30">
        <v>0.131303245913414</v>
      </c>
      <c r="D25" s="205">
        <v>4151639.9125766871</v>
      </c>
      <c r="E25" s="30">
        <v>0.10940154639903976</v>
      </c>
      <c r="F25" s="205">
        <v>1548331.1790633609</v>
      </c>
      <c r="G25" s="30">
        <v>0.13853951621280569</v>
      </c>
      <c r="H25" s="205">
        <v>1309663.6987951808</v>
      </c>
      <c r="I25" s="30">
        <v>0.26409500219624471</v>
      </c>
      <c r="J25" s="205">
        <v>1397195.8300283286</v>
      </c>
      <c r="K25" s="30">
        <v>0.15369096336344501</v>
      </c>
      <c r="L25" s="205">
        <v>1876520.2425742573</v>
      </c>
      <c r="M25" s="30">
        <v>0.10363463737322362</v>
      </c>
      <c r="N25" s="205">
        <v>13398731.863387978</v>
      </c>
      <c r="O25" s="30">
        <v>0.14201230180046248</v>
      </c>
      <c r="P25" s="205">
        <v>1701098.6666666667</v>
      </c>
      <c r="Q25" s="30">
        <v>2.9659721515326618E-2</v>
      </c>
    </row>
    <row r="26" spans="1:17" ht="12.4" customHeight="1" x14ac:dyDescent="0.15">
      <c r="A26" s="148" t="s">
        <v>19</v>
      </c>
      <c r="B26" s="205">
        <v>440357938.69230771</v>
      </c>
      <c r="C26" s="30">
        <v>0.20939869767624958</v>
      </c>
      <c r="D26" s="205">
        <v>7801485.1533742333</v>
      </c>
      <c r="E26" s="30">
        <v>0.20558009797592863</v>
      </c>
      <c r="F26" s="205">
        <v>1070499.6547291093</v>
      </c>
      <c r="G26" s="30">
        <v>9.5784743133482619E-2</v>
      </c>
      <c r="H26" s="205">
        <v>342085</v>
      </c>
      <c r="I26" s="30">
        <v>6.8981784338538937E-2</v>
      </c>
      <c r="J26" s="205">
        <v>659309.14164305944</v>
      </c>
      <c r="K26" s="30">
        <v>7.2523732862410095E-2</v>
      </c>
      <c r="L26" s="205">
        <v>2028380.6361386138</v>
      </c>
      <c r="M26" s="30">
        <v>0.1120214356935057</v>
      </c>
      <c r="N26" s="205">
        <v>16393325.256830601</v>
      </c>
      <c r="O26" s="30">
        <v>0.17375180559046607</v>
      </c>
      <c r="P26" s="205">
        <v>3349538.3333333335</v>
      </c>
      <c r="Q26" s="30">
        <v>5.8401300358578809E-2</v>
      </c>
    </row>
    <row r="27" spans="1:17" ht="12.4" customHeight="1" x14ac:dyDescent="0.15">
      <c r="A27" s="148" t="s">
        <v>20</v>
      </c>
      <c r="B27" s="205">
        <v>32066949.717948716</v>
      </c>
      <c r="C27" s="30">
        <v>1.524845340435675E-2</v>
      </c>
      <c r="D27" s="205">
        <v>13908605.413343558</v>
      </c>
      <c r="E27" s="30">
        <v>0.36651129975515051</v>
      </c>
      <c r="F27" s="205">
        <v>8661084.1138659324</v>
      </c>
      <c r="G27" s="30">
        <v>0.77496495532646026</v>
      </c>
      <c r="H27" s="205">
        <v>4374558.7951807231</v>
      </c>
      <c r="I27" s="30">
        <v>0.88213418122810217</v>
      </c>
      <c r="J27" s="205">
        <v>6957053.9235127475</v>
      </c>
      <c r="K27" s="30">
        <v>0.76527305385275157</v>
      </c>
      <c r="L27" s="205">
        <v>13672591.695544554</v>
      </c>
      <c r="M27" s="30">
        <v>0.75509661455934818</v>
      </c>
      <c r="N27" s="205">
        <v>42642887.300546445</v>
      </c>
      <c r="O27" s="30">
        <v>0.45196923430610758</v>
      </c>
      <c r="P27" s="205">
        <v>6054233.333333333</v>
      </c>
      <c r="Q27" s="30">
        <v>0.10555935300762935</v>
      </c>
    </row>
    <row r="28" spans="1:17" ht="12.4" customHeight="1" x14ac:dyDescent="0.15">
      <c r="A28" s="148" t="s">
        <v>21</v>
      </c>
      <c r="B28" s="205">
        <v>1073638769.2307693</v>
      </c>
      <c r="C28" s="30">
        <v>0.51053595336393498</v>
      </c>
      <c r="D28" s="205">
        <v>245788401.40184048</v>
      </c>
      <c r="E28" s="30">
        <v>6.4768698072421209</v>
      </c>
      <c r="F28" s="205">
        <v>138853166.35720846</v>
      </c>
      <c r="G28" s="30">
        <v>12.424118787933212</v>
      </c>
      <c r="H28" s="205">
        <v>67554866.009036139</v>
      </c>
      <c r="I28" s="30">
        <v>13.622506681246547</v>
      </c>
      <c r="J28" s="205">
        <v>116412521.86402266</v>
      </c>
      <c r="K28" s="30">
        <v>12.805329251868002</v>
      </c>
      <c r="L28" s="205">
        <v>217052629.77722773</v>
      </c>
      <c r="M28" s="30">
        <v>11.987171823422212</v>
      </c>
      <c r="N28" s="205">
        <v>666032474.57923496</v>
      </c>
      <c r="O28" s="30">
        <v>7.0592355868623695</v>
      </c>
      <c r="P28" s="205">
        <v>208687897.33333334</v>
      </c>
      <c r="Q28" s="30">
        <v>3.6386042972183508</v>
      </c>
    </row>
    <row r="29" spans="1:17" ht="12.4" customHeight="1" x14ac:dyDescent="0.15">
      <c r="A29" s="148" t="s">
        <v>22</v>
      </c>
      <c r="B29" s="205">
        <v>858159805.33333337</v>
      </c>
      <c r="C29" s="30">
        <v>0.40807154781525207</v>
      </c>
      <c r="D29" s="205">
        <v>222362768.24693251</v>
      </c>
      <c r="E29" s="30">
        <v>5.8595714512936725</v>
      </c>
      <c r="F29" s="205">
        <v>124909094.44903581</v>
      </c>
      <c r="G29" s="30">
        <v>11.176449683082254</v>
      </c>
      <c r="H29" s="205">
        <v>59779658.518072292</v>
      </c>
      <c r="I29" s="30">
        <v>12.054628269948008</v>
      </c>
      <c r="J29" s="205">
        <v>101186481.88101983</v>
      </c>
      <c r="K29" s="30">
        <v>11.13047115187597</v>
      </c>
      <c r="L29" s="205">
        <v>199159230.50247526</v>
      </c>
      <c r="M29" s="30">
        <v>10.998972547367831</v>
      </c>
      <c r="N29" s="205">
        <v>601577668.38251364</v>
      </c>
      <c r="O29" s="30">
        <v>6.3760832196513588</v>
      </c>
      <c r="P29" s="205">
        <v>195392230.66666666</v>
      </c>
      <c r="Q29" s="30">
        <v>3.4067860150568152</v>
      </c>
    </row>
    <row r="30" spans="1:17" ht="12.4" customHeight="1" x14ac:dyDescent="0.15">
      <c r="A30" s="148" t="s">
        <v>23</v>
      </c>
      <c r="B30" s="205">
        <v>28489390.769230768</v>
      </c>
      <c r="C30" s="30">
        <v>1.3547255086129095E-2</v>
      </c>
      <c r="D30" s="205">
        <v>97908.119631901835</v>
      </c>
      <c r="E30" s="30">
        <v>2.5800165520868472E-3</v>
      </c>
      <c r="F30" s="205">
        <v>117238.00550964188</v>
      </c>
      <c r="G30" s="30">
        <v>1.0490066198166621E-2</v>
      </c>
      <c r="H30" s="205">
        <v>364849.39759036142</v>
      </c>
      <c r="I30" s="30">
        <v>7.3572248010360455E-2</v>
      </c>
      <c r="J30" s="205">
        <v>6417.2521246458928</v>
      </c>
      <c r="K30" s="30">
        <v>7.0589507926239992E-4</v>
      </c>
      <c r="L30" s="205">
        <v>10586.381188118812</v>
      </c>
      <c r="M30" s="30">
        <v>5.8465437815920305E-4</v>
      </c>
      <c r="N30" s="205">
        <v>0</v>
      </c>
      <c r="O30" s="30">
        <v>0</v>
      </c>
      <c r="P30" s="205">
        <v>0</v>
      </c>
      <c r="Q30" s="30">
        <v>0</v>
      </c>
    </row>
    <row r="31" spans="1:17" ht="12.4" customHeight="1" x14ac:dyDescent="0.15">
      <c r="A31" s="148" t="s">
        <v>24</v>
      </c>
      <c r="B31" s="205">
        <v>28256065.410256412</v>
      </c>
      <c r="C31" s="30">
        <v>1.3436304375329685E-2</v>
      </c>
      <c r="D31" s="205">
        <v>2250387.3673312883</v>
      </c>
      <c r="E31" s="30">
        <v>5.9300869817032635E-2</v>
      </c>
      <c r="F31" s="205">
        <v>1556100.0771349862</v>
      </c>
      <c r="G31" s="30">
        <v>0.1392346513330586</v>
      </c>
      <c r="H31" s="205">
        <v>179420.3343373494</v>
      </c>
      <c r="I31" s="30">
        <v>3.6180290890297992E-2</v>
      </c>
      <c r="J31" s="205">
        <v>3066456.2747875354</v>
      </c>
      <c r="K31" s="30">
        <v>0.33730892180978073</v>
      </c>
      <c r="L31" s="205">
        <v>1367738.5346534653</v>
      </c>
      <c r="M31" s="30">
        <v>7.5536135366036164E-2</v>
      </c>
      <c r="N31" s="205">
        <v>3237368.2459016396</v>
      </c>
      <c r="O31" s="30">
        <v>3.4312658919048396E-2</v>
      </c>
      <c r="P31" s="205">
        <v>112333.33333333333</v>
      </c>
      <c r="Q31" s="30">
        <v>1.9586020780815124E-3</v>
      </c>
    </row>
    <row r="32" spans="1:17" ht="12.4" customHeight="1" x14ac:dyDescent="0.15">
      <c r="A32" s="148" t="s">
        <v>25</v>
      </c>
      <c r="B32" s="205">
        <v>0</v>
      </c>
      <c r="C32" s="30">
        <v>0</v>
      </c>
      <c r="D32" s="205">
        <v>1048575.7661042945</v>
      </c>
      <c r="E32" s="30">
        <v>2.7631445102176511E-2</v>
      </c>
      <c r="F32" s="205">
        <v>1042605.1873278237</v>
      </c>
      <c r="G32" s="30">
        <v>9.3288839110464927E-2</v>
      </c>
      <c r="H32" s="205">
        <v>59149.993975903613</v>
      </c>
      <c r="I32" s="30">
        <v>1.1927655781667304E-2</v>
      </c>
      <c r="J32" s="205">
        <v>453645.19263456092</v>
      </c>
      <c r="K32" s="30">
        <v>4.9900783542839257E-2</v>
      </c>
      <c r="L32" s="205">
        <v>2365402.2227722774</v>
      </c>
      <c r="M32" s="30">
        <v>0.13063413654549028</v>
      </c>
      <c r="N32" s="205">
        <v>1267463.1147540985</v>
      </c>
      <c r="O32" s="30">
        <v>1.3433760463947366E-2</v>
      </c>
      <c r="P32" s="205">
        <v>13183333.333333334</v>
      </c>
      <c r="Q32" s="30">
        <v>0.2298596800834535</v>
      </c>
    </row>
    <row r="33" spans="1:17" ht="12.4" customHeight="1" x14ac:dyDescent="0.15">
      <c r="A33" s="148" t="s">
        <v>26</v>
      </c>
      <c r="B33" s="205">
        <v>158733507.7179487</v>
      </c>
      <c r="C33" s="30">
        <v>7.5480846087224163E-2</v>
      </c>
      <c r="D33" s="205">
        <v>20028761.901840489</v>
      </c>
      <c r="E33" s="30">
        <v>0.52778602447715239</v>
      </c>
      <c r="F33" s="205">
        <v>11228128.638200184</v>
      </c>
      <c r="G33" s="30">
        <v>1.0046555482092674</v>
      </c>
      <c r="H33" s="205">
        <v>7171787.7650602413</v>
      </c>
      <c r="I33" s="30">
        <v>1.4461982166162144</v>
      </c>
      <c r="J33" s="205">
        <v>11699521.263456091</v>
      </c>
      <c r="K33" s="30">
        <v>1.2869424995601504</v>
      </c>
      <c r="L33" s="205">
        <v>14149672.136138614</v>
      </c>
      <c r="M33" s="30">
        <v>0.78144434976469679</v>
      </c>
      <c r="N33" s="205">
        <v>59949974.836065575</v>
      </c>
      <c r="O33" s="30">
        <v>0.63540594782801585</v>
      </c>
      <c r="P33" s="205">
        <v>0</v>
      </c>
      <c r="Q33" s="30">
        <v>0</v>
      </c>
    </row>
    <row r="34" spans="1:17" ht="12.4" customHeight="1" x14ac:dyDescent="0.15">
      <c r="A34" s="148" t="s">
        <v>27</v>
      </c>
      <c r="B34" s="205">
        <v>0</v>
      </c>
      <c r="C34" s="30">
        <v>0</v>
      </c>
      <c r="D34" s="205">
        <v>216374.9332822086</v>
      </c>
      <c r="E34" s="30">
        <v>5.7017835846873734E-3</v>
      </c>
      <c r="F34" s="205">
        <v>259093.58402203856</v>
      </c>
      <c r="G34" s="30">
        <v>2.3182830824326026E-2</v>
      </c>
      <c r="H34" s="205">
        <v>37277.009036144576</v>
      </c>
      <c r="I34" s="30">
        <v>7.5169463674732654E-3</v>
      </c>
      <c r="J34" s="205">
        <v>181366.57223796035</v>
      </c>
      <c r="K34" s="30">
        <v>1.9950247925240947E-2</v>
      </c>
      <c r="L34" s="205">
        <v>509293.4306930693</v>
      </c>
      <c r="M34" s="30">
        <v>2.8126762935440391E-2</v>
      </c>
      <c r="N34" s="205">
        <v>0</v>
      </c>
      <c r="O34" s="30">
        <v>0</v>
      </c>
      <c r="P34" s="205">
        <v>0</v>
      </c>
      <c r="Q34" s="30">
        <v>0</v>
      </c>
    </row>
    <row r="35" spans="1:17" ht="12.4" customHeight="1" x14ac:dyDescent="0.15">
      <c r="A35" s="148" t="s">
        <v>28</v>
      </c>
      <c r="B35" s="205">
        <v>0</v>
      </c>
      <c r="C35" s="30">
        <v>0</v>
      </c>
      <c r="D35" s="205">
        <v>302076.83512269938</v>
      </c>
      <c r="E35" s="30">
        <v>7.9601491433875984E-3</v>
      </c>
      <c r="F35" s="205">
        <v>326748.20018365473</v>
      </c>
      <c r="G35" s="30">
        <v>2.9236340512261989E-2</v>
      </c>
      <c r="H35" s="205">
        <v>52447.069277108436</v>
      </c>
      <c r="I35" s="30">
        <v>1.0576004273972567E-2</v>
      </c>
      <c r="J35" s="205">
        <v>139223.21813031161</v>
      </c>
      <c r="K35" s="30">
        <v>1.5314496405684806E-2</v>
      </c>
      <c r="L35" s="205">
        <v>716016.25495049509</v>
      </c>
      <c r="M35" s="30">
        <v>3.9543450292512258E-2</v>
      </c>
      <c r="N35" s="205">
        <v>208084.16939890711</v>
      </c>
      <c r="O35" s="30">
        <v>2.2054707987196089E-3</v>
      </c>
      <c r="P35" s="205">
        <v>0</v>
      </c>
      <c r="Q35" s="30">
        <v>0</v>
      </c>
    </row>
    <row r="36" spans="1:17" ht="12.4" customHeight="1" x14ac:dyDescent="0.15">
      <c r="A36" s="148" t="s">
        <v>29</v>
      </c>
      <c r="B36" s="205">
        <v>180553796.62820512</v>
      </c>
      <c r="C36" s="30">
        <v>8.585681454210381E-2</v>
      </c>
      <c r="D36" s="205">
        <v>8437085.8067484666</v>
      </c>
      <c r="E36" s="30">
        <v>0.22232906846364708</v>
      </c>
      <c r="F36" s="205">
        <v>71838.448117539025</v>
      </c>
      <c r="G36" s="30">
        <v>6.427865034470976E-3</v>
      </c>
      <c r="H36" s="205">
        <v>41277.915662650601</v>
      </c>
      <c r="I36" s="30">
        <v>8.3237332130475239E-3</v>
      </c>
      <c r="J36" s="205">
        <v>39353.257790368269</v>
      </c>
      <c r="K36" s="30">
        <v>4.3288420787578989E-3</v>
      </c>
      <c r="L36" s="205">
        <v>125336.88613861386</v>
      </c>
      <c r="M36" s="30">
        <v>6.9219838133189006E-3</v>
      </c>
      <c r="N36" s="205">
        <v>14858289.846994536</v>
      </c>
      <c r="O36" s="30">
        <v>0.15748206348959579</v>
      </c>
      <c r="P36" s="205">
        <v>0</v>
      </c>
      <c r="Q36" s="30">
        <v>0</v>
      </c>
    </row>
    <row r="37" spans="1:17" ht="12.4" customHeight="1" x14ac:dyDescent="0.15">
      <c r="A37" s="148" t="s">
        <v>30</v>
      </c>
      <c r="B37" s="205">
        <v>688690.83333333337</v>
      </c>
      <c r="C37" s="30">
        <v>3.2748578129378501E-4</v>
      </c>
      <c r="D37" s="205">
        <v>1747673.8220858895</v>
      </c>
      <c r="E37" s="30">
        <v>4.605366138766373E-2</v>
      </c>
      <c r="F37" s="205">
        <v>1337952.8145087236</v>
      </c>
      <c r="G37" s="30">
        <v>0.11971556094977728</v>
      </c>
      <c r="H37" s="205">
        <v>369984.47891566268</v>
      </c>
      <c r="I37" s="30">
        <v>7.4607742324764165E-2</v>
      </c>
      <c r="J37" s="205">
        <v>955586.43059490086</v>
      </c>
      <c r="K37" s="30">
        <v>0.10511411209421399</v>
      </c>
      <c r="L37" s="205">
        <v>2467509.3019801979</v>
      </c>
      <c r="M37" s="30">
        <v>0.13627320714375649</v>
      </c>
      <c r="N37" s="205">
        <v>4486093.9836065574</v>
      </c>
      <c r="O37" s="30">
        <v>4.7547823122425142E-2</v>
      </c>
      <c r="P37" s="205">
        <v>0</v>
      </c>
      <c r="Q37" s="30">
        <v>0</v>
      </c>
    </row>
    <row r="38" spans="1:17" ht="12.4" customHeight="1" x14ac:dyDescent="0.15">
      <c r="A38" s="148" t="s">
        <v>31</v>
      </c>
      <c r="B38" s="205">
        <v>222824838.43589744</v>
      </c>
      <c r="C38" s="30">
        <v>0.10595751064908121</v>
      </c>
      <c r="D38" s="205">
        <v>3031777.3404907975</v>
      </c>
      <c r="E38" s="30">
        <v>7.9891593772978664E-2</v>
      </c>
      <c r="F38" s="205">
        <v>2380981.5344352615</v>
      </c>
      <c r="G38" s="30">
        <v>0.21304229634633373</v>
      </c>
      <c r="H38" s="205">
        <v>650175.80421686743</v>
      </c>
      <c r="I38" s="30">
        <v>0.13110860490411466</v>
      </c>
      <c r="J38" s="205">
        <v>964500.64022662886</v>
      </c>
      <c r="K38" s="30">
        <v>0.10609467146640753</v>
      </c>
      <c r="L38" s="205">
        <v>5040994.5495049506</v>
      </c>
      <c r="M38" s="30">
        <v>0.27839915087815481</v>
      </c>
      <c r="N38" s="205">
        <v>6433684.0601092894</v>
      </c>
      <c r="O38" s="30">
        <v>6.8190205741010937E-2</v>
      </c>
      <c r="P38" s="205">
        <v>0</v>
      </c>
      <c r="Q38" s="30">
        <v>0</v>
      </c>
    </row>
    <row r="39" spans="1:17" ht="12.4" customHeight="1" x14ac:dyDescent="0.15">
      <c r="A39" s="148" t="s">
        <v>32</v>
      </c>
      <c r="B39" s="205">
        <v>594842455.26923072</v>
      </c>
      <c r="C39" s="30">
        <v>0.28285906648080944</v>
      </c>
      <c r="D39" s="205">
        <v>25668932.608128835</v>
      </c>
      <c r="E39" s="30">
        <v>0.67641244926733746</v>
      </c>
      <c r="F39" s="205">
        <v>9830115.603305785</v>
      </c>
      <c r="G39" s="30">
        <v>0.87956599880767883</v>
      </c>
      <c r="H39" s="205">
        <v>3252246.0933734938</v>
      </c>
      <c r="I39" s="30">
        <v>0.65581869602276077</v>
      </c>
      <c r="J39" s="205">
        <v>8069657.1444759211</v>
      </c>
      <c r="K39" s="30">
        <v>0.88765894793864719</v>
      </c>
      <c r="L39" s="205">
        <v>16773913.903465347</v>
      </c>
      <c r="M39" s="30">
        <v>0.9263734252770871</v>
      </c>
      <c r="N39" s="205">
        <v>83990652.453551918</v>
      </c>
      <c r="O39" s="30">
        <v>0.89021155182931999</v>
      </c>
      <c r="P39" s="205">
        <v>46392333.333333336</v>
      </c>
      <c r="Q39" s="30">
        <v>0.80887941074525438</v>
      </c>
    </row>
    <row r="40" spans="1:17" ht="12.4" customHeight="1" x14ac:dyDescent="0.15">
      <c r="A40" s="148" t="s">
        <v>33</v>
      </c>
      <c r="B40" s="205">
        <v>1959287222.6538463</v>
      </c>
      <c r="C40" s="30">
        <v>0.93167888380934105</v>
      </c>
      <c r="D40" s="205">
        <v>53829613.165644169</v>
      </c>
      <c r="E40" s="30">
        <v>1.4184859588963215</v>
      </c>
      <c r="F40" s="205">
        <v>17010526.279155187</v>
      </c>
      <c r="G40" s="30">
        <v>1.5220452272135889</v>
      </c>
      <c r="H40" s="205">
        <v>7288655.9668674702</v>
      </c>
      <c r="I40" s="30">
        <v>1.4697648070633229</v>
      </c>
      <c r="J40" s="205">
        <v>13135251.084985835</v>
      </c>
      <c r="K40" s="30">
        <v>1.4448721860494518</v>
      </c>
      <c r="L40" s="205">
        <v>28385855.702970296</v>
      </c>
      <c r="M40" s="30">
        <v>1.5676664687988666</v>
      </c>
      <c r="N40" s="205">
        <v>129154099.31147541</v>
      </c>
      <c r="O40" s="30">
        <v>1.3688960356245505</v>
      </c>
      <c r="P40" s="205">
        <v>11953345</v>
      </c>
      <c r="Q40" s="30">
        <v>0.20841406252544739</v>
      </c>
    </row>
    <row r="41" spans="1:17" ht="12.4" customHeight="1" x14ac:dyDescent="0.15">
      <c r="A41" s="148" t="s">
        <v>34</v>
      </c>
      <c r="B41" s="205">
        <v>1427892040.1666667</v>
      </c>
      <c r="C41" s="30">
        <v>0.67899021991313113</v>
      </c>
      <c r="D41" s="205">
        <v>51919107.993865028</v>
      </c>
      <c r="E41" s="30">
        <v>1.3681414626015358</v>
      </c>
      <c r="F41" s="205">
        <v>13198855.9825528</v>
      </c>
      <c r="G41" s="30">
        <v>1.1809896662363424</v>
      </c>
      <c r="H41" s="205">
        <v>4223908.3945783135</v>
      </c>
      <c r="I41" s="30">
        <v>0.85175537641388965</v>
      </c>
      <c r="J41" s="205">
        <v>9587255.7960339952</v>
      </c>
      <c r="K41" s="30">
        <v>1.0545941718666321</v>
      </c>
      <c r="L41" s="205">
        <v>23729988.321782179</v>
      </c>
      <c r="M41" s="30">
        <v>1.3105367471150051</v>
      </c>
      <c r="N41" s="205">
        <v>145819389.10382512</v>
      </c>
      <c r="O41" s="30">
        <v>1.5455303759273276</v>
      </c>
      <c r="P41" s="205">
        <v>42514694.666666664</v>
      </c>
      <c r="Q41" s="30">
        <v>0.74127035005757558</v>
      </c>
    </row>
    <row r="42" spans="1:17" ht="12.4" customHeight="1" x14ac:dyDescent="0.15">
      <c r="A42" s="148" t="s">
        <v>35</v>
      </c>
      <c r="B42" s="205">
        <v>43528820.78205128</v>
      </c>
      <c r="C42" s="30">
        <v>2.0698794281334091E-2</v>
      </c>
      <c r="D42" s="205">
        <v>151708.57822085891</v>
      </c>
      <c r="E42" s="30">
        <v>3.9977342469137067E-3</v>
      </c>
      <c r="F42" s="205">
        <v>122463.80716253443</v>
      </c>
      <c r="G42" s="30">
        <v>1.0957653522251753E-2</v>
      </c>
      <c r="H42" s="205">
        <v>29357.801204819276</v>
      </c>
      <c r="I42" s="30">
        <v>5.9200301426971125E-3</v>
      </c>
      <c r="J42" s="205">
        <v>6538.1869688385268</v>
      </c>
      <c r="K42" s="30">
        <v>7.1919786209979008E-4</v>
      </c>
      <c r="L42" s="205">
        <v>300268.10891089111</v>
      </c>
      <c r="M42" s="30">
        <v>1.6582915481388637E-2</v>
      </c>
      <c r="N42" s="205">
        <v>352267.21311475412</v>
      </c>
      <c r="O42" s="30">
        <v>3.7336576545693142E-3</v>
      </c>
      <c r="P42" s="205">
        <v>0</v>
      </c>
      <c r="Q42" s="30">
        <v>0</v>
      </c>
    </row>
    <row r="43" spans="1:17" ht="12.4" customHeight="1" x14ac:dyDescent="0.15">
      <c r="A43" s="148" t="s">
        <v>36</v>
      </c>
      <c r="B43" s="205">
        <v>7386847.948717949</v>
      </c>
      <c r="C43" s="30">
        <v>3.5125887476615035E-3</v>
      </c>
      <c r="D43" s="205">
        <v>5473408.5920245396</v>
      </c>
      <c r="E43" s="30">
        <v>0.14423200871234393</v>
      </c>
      <c r="F43" s="205">
        <v>3365630.9678604226</v>
      </c>
      <c r="G43" s="30">
        <v>0.3011454476556395</v>
      </c>
      <c r="H43" s="205">
        <v>1672908.780120482</v>
      </c>
      <c r="I43" s="30">
        <v>0.33734373821804325</v>
      </c>
      <c r="J43" s="205">
        <v>2008305.8980169971</v>
      </c>
      <c r="K43" s="30">
        <v>0.2209128180610607</v>
      </c>
      <c r="L43" s="205">
        <v>5942659.472772277</v>
      </c>
      <c r="M43" s="30">
        <v>0.32819542551187603</v>
      </c>
      <c r="N43" s="205">
        <v>18866485.978142075</v>
      </c>
      <c r="O43" s="30">
        <v>0.19996467784859678</v>
      </c>
      <c r="P43" s="205">
        <v>0</v>
      </c>
      <c r="Q43" s="30">
        <v>0</v>
      </c>
    </row>
    <row r="44" spans="1:17" ht="12.4" customHeight="1" x14ac:dyDescent="0.15">
      <c r="A44" s="148" t="s">
        <v>510</v>
      </c>
      <c r="B44" s="205">
        <v>93272688.051282048</v>
      </c>
      <c r="C44" s="30">
        <v>4.435296310247426E-2</v>
      </c>
      <c r="D44" s="205">
        <v>6782158.0207055211</v>
      </c>
      <c r="E44" s="30">
        <v>0.17871939547072396</v>
      </c>
      <c r="F44" s="205">
        <v>4580145.4784205696</v>
      </c>
      <c r="G44" s="30">
        <v>0.40981616035692375</v>
      </c>
      <c r="H44" s="205">
        <v>2728068.1777108433</v>
      </c>
      <c r="I44" s="30">
        <v>0.55011769208144268</v>
      </c>
      <c r="J44" s="205">
        <v>3498270.8838526914</v>
      </c>
      <c r="K44" s="30">
        <v>0.38480835019004411</v>
      </c>
      <c r="L44" s="205">
        <v>7047450.9133663364</v>
      </c>
      <c r="M44" s="30">
        <v>0.38920977415643954</v>
      </c>
      <c r="N44" s="205">
        <v>17740536.420765027</v>
      </c>
      <c r="O44" s="30">
        <v>0.18803081052558174</v>
      </c>
      <c r="P44" s="205">
        <v>3701233.3333333335</v>
      </c>
      <c r="Q44" s="30">
        <v>6.4533323128764669E-2</v>
      </c>
    </row>
    <row r="45" spans="1:17" ht="12.4" customHeight="1" x14ac:dyDescent="0.15">
      <c r="A45" s="148" t="s">
        <v>511</v>
      </c>
      <c r="B45" s="205">
        <v>320234849.70512819</v>
      </c>
      <c r="C45" s="30">
        <v>0.15227785078187969</v>
      </c>
      <c r="D45" s="205">
        <v>20424775</v>
      </c>
      <c r="E45" s="30">
        <v>0.53822152616931052</v>
      </c>
      <c r="F45" s="205">
        <v>9104577.1707988977</v>
      </c>
      <c r="G45" s="30">
        <v>0.81464723672855632</v>
      </c>
      <c r="H45" s="205">
        <v>4795965.9457831327</v>
      </c>
      <c r="I45" s="30">
        <v>0.96711135702234519</v>
      </c>
      <c r="J45" s="205">
        <v>8299041.5099150138</v>
      </c>
      <c r="K45" s="30">
        <v>0.91289113325380944</v>
      </c>
      <c r="L45" s="205">
        <v>13349163.841584159</v>
      </c>
      <c r="M45" s="30">
        <v>0.73723465517243303</v>
      </c>
      <c r="N45" s="205">
        <v>65227746.950819671</v>
      </c>
      <c r="O45" s="30">
        <v>0.69134471681275511</v>
      </c>
      <c r="P45" s="205">
        <v>37038642.666666664</v>
      </c>
      <c r="Q45" s="30">
        <v>0.64579195100520981</v>
      </c>
    </row>
    <row r="46" spans="1:17" ht="12.4" customHeight="1" x14ac:dyDescent="0.15">
      <c r="A46" s="148" t="s">
        <v>512</v>
      </c>
      <c r="B46" s="205">
        <v>114859553.37179486</v>
      </c>
      <c r="C46" s="30">
        <v>5.4617934135928109E-2</v>
      </c>
      <c r="D46" s="205">
        <v>11904230.050613496</v>
      </c>
      <c r="E46" s="30">
        <v>0.31369319200391504</v>
      </c>
      <c r="F46" s="205">
        <v>5879938.3324150601</v>
      </c>
      <c r="G46" s="30">
        <v>0.52611729515561123</v>
      </c>
      <c r="H46" s="205">
        <v>1277066.030120482</v>
      </c>
      <c r="I46" s="30">
        <v>0.25752164951940348</v>
      </c>
      <c r="J46" s="205">
        <v>3142584.8583569406</v>
      </c>
      <c r="K46" s="30">
        <v>0.34568303451239252</v>
      </c>
      <c r="L46" s="205">
        <v>12054293.235148516</v>
      </c>
      <c r="M46" s="30">
        <v>0.66572279897251585</v>
      </c>
      <c r="N46" s="205">
        <v>36180517.169398904</v>
      </c>
      <c r="O46" s="30">
        <v>0.38347498673343006</v>
      </c>
      <c r="P46" s="205">
        <v>951556.66666666663</v>
      </c>
      <c r="Q46" s="30">
        <v>1.6590986926519145E-2</v>
      </c>
    </row>
    <row r="47" spans="1:17" ht="12.4" customHeight="1" x14ac:dyDescent="0.15">
      <c r="A47" s="149" t="s">
        <v>513</v>
      </c>
      <c r="B47" s="205">
        <v>2475623880.8076925</v>
      </c>
      <c r="C47" s="30">
        <v>1.1772069287924687</v>
      </c>
      <c r="D47" s="205">
        <v>14488801.23696319</v>
      </c>
      <c r="E47" s="30">
        <v>0.38180027511304881</v>
      </c>
      <c r="F47" s="205">
        <v>3405007.1772268135</v>
      </c>
      <c r="G47" s="30">
        <v>0.3046686997025394</v>
      </c>
      <c r="H47" s="205">
        <v>941054.62650602404</v>
      </c>
      <c r="I47" s="30">
        <v>0.18976461200117764</v>
      </c>
      <c r="J47" s="205">
        <v>2190127.6770538245</v>
      </c>
      <c r="K47" s="30">
        <v>0.24091313854588411</v>
      </c>
      <c r="L47" s="205">
        <v>6491355.4702970292</v>
      </c>
      <c r="M47" s="30">
        <v>0.35849827513827254</v>
      </c>
      <c r="N47" s="205">
        <v>43904891.918032788</v>
      </c>
      <c r="O47" s="30">
        <v>0.46534514050673592</v>
      </c>
      <c r="P47" s="205">
        <v>19952366.666666668</v>
      </c>
      <c r="Q47" s="30">
        <v>0.34788201913333205</v>
      </c>
    </row>
    <row r="48" spans="1:17" ht="12.4" customHeight="1" x14ac:dyDescent="0.15">
      <c r="A48" s="148" t="s">
        <v>514</v>
      </c>
      <c r="B48" s="205">
        <v>10075353.525641026</v>
      </c>
      <c r="C48" s="30">
        <v>4.7910250310513923E-3</v>
      </c>
      <c r="D48" s="205">
        <v>3705672.6203987729</v>
      </c>
      <c r="E48" s="30">
        <v>9.7649681489017898E-2</v>
      </c>
      <c r="F48" s="205">
        <v>1647793.8255280072</v>
      </c>
      <c r="G48" s="30">
        <v>0.14743910249562739</v>
      </c>
      <c r="H48" s="205">
        <v>602667.50602409639</v>
      </c>
      <c r="I48" s="30">
        <v>0.12152850878699543</v>
      </c>
      <c r="J48" s="205">
        <v>1401557.0566572237</v>
      </c>
      <c r="K48" s="30">
        <v>0.15417069648863449</v>
      </c>
      <c r="L48" s="205">
        <v>2721812.4331683167</v>
      </c>
      <c r="M48" s="30">
        <v>0.15031761347928427</v>
      </c>
      <c r="N48" s="205">
        <v>7061175.2950819675</v>
      </c>
      <c r="O48" s="30">
        <v>7.4840945195061959E-2</v>
      </c>
      <c r="P48" s="205">
        <v>0</v>
      </c>
      <c r="Q48" s="30">
        <v>0</v>
      </c>
    </row>
    <row r="49" spans="1:17" ht="12.4" customHeight="1" x14ac:dyDescent="0.15">
      <c r="A49" s="148" t="s">
        <v>515</v>
      </c>
      <c r="B49" s="205">
        <v>26044379.653846152</v>
      </c>
      <c r="C49" s="30">
        <v>1.2384605118046581E-2</v>
      </c>
      <c r="D49" s="205">
        <v>1266730.5030674846</v>
      </c>
      <c r="E49" s="30">
        <v>3.3380129015188664E-2</v>
      </c>
      <c r="F49" s="205">
        <v>332183.38659320475</v>
      </c>
      <c r="G49" s="30">
        <v>2.9722662886885347E-2</v>
      </c>
      <c r="H49" s="205">
        <v>77625.141566265054</v>
      </c>
      <c r="I49" s="30">
        <v>1.5653187876617361E-2</v>
      </c>
      <c r="J49" s="205">
        <v>303887.42209631728</v>
      </c>
      <c r="K49" s="30">
        <v>3.3427490729821242E-2</v>
      </c>
      <c r="L49" s="205">
        <v>566098.76485148515</v>
      </c>
      <c r="M49" s="30">
        <v>3.1263952757755488E-2</v>
      </c>
      <c r="N49" s="205">
        <v>4196142.666666667</v>
      </c>
      <c r="O49" s="30">
        <v>4.4474647664587641E-2</v>
      </c>
      <c r="P49" s="205">
        <v>1846561.3333333333</v>
      </c>
      <c r="Q49" s="30">
        <v>3.2195954285800903E-2</v>
      </c>
    </row>
    <row r="50" spans="1:17" ht="12.4" customHeight="1" x14ac:dyDescent="0.15">
      <c r="A50" s="148" t="s">
        <v>516</v>
      </c>
      <c r="B50" s="205">
        <v>9268428932.2692299</v>
      </c>
      <c r="C50" s="30">
        <v>4.4073168152377669</v>
      </c>
      <c r="D50" s="205">
        <v>107739378.43941718</v>
      </c>
      <c r="E50" s="30">
        <v>2.8390840384873774</v>
      </c>
      <c r="F50" s="205">
        <v>21133846.562901746</v>
      </c>
      <c r="G50" s="30">
        <v>1.890986190894409</v>
      </c>
      <c r="H50" s="205">
        <v>6583010.3012048192</v>
      </c>
      <c r="I50" s="30">
        <v>1.3274706488039261</v>
      </c>
      <c r="J50" s="205">
        <v>14909975.8101983</v>
      </c>
      <c r="K50" s="30">
        <v>1.6400911717211302</v>
      </c>
      <c r="L50" s="205">
        <v>38529648.57920792</v>
      </c>
      <c r="M50" s="30">
        <v>2.1278780095365493</v>
      </c>
      <c r="N50" s="205">
        <v>265435347.97267759</v>
      </c>
      <c r="O50" s="30">
        <v>2.813332271228477</v>
      </c>
      <c r="P50" s="205">
        <v>146157293</v>
      </c>
      <c r="Q50" s="30">
        <v>2.5483440159931914</v>
      </c>
    </row>
    <row r="51" spans="1:17" ht="12.4" customHeight="1" x14ac:dyDescent="0.15">
      <c r="A51" s="148" t="s">
        <v>517</v>
      </c>
      <c r="B51" s="205">
        <v>89998599.43589744</v>
      </c>
      <c r="C51" s="30">
        <v>4.2796070783979658E-2</v>
      </c>
      <c r="D51" s="205">
        <v>2511754.9210122698</v>
      </c>
      <c r="E51" s="30">
        <v>6.6188272181725363E-2</v>
      </c>
      <c r="F51" s="205">
        <v>1589874.6905417815</v>
      </c>
      <c r="G51" s="30">
        <v>0.14225669123312865</v>
      </c>
      <c r="H51" s="205">
        <v>693313.49397590361</v>
      </c>
      <c r="I51" s="30">
        <v>0.13980736343436481</v>
      </c>
      <c r="J51" s="205">
        <v>1096394.5779036828</v>
      </c>
      <c r="K51" s="30">
        <v>0.12060295005393638</v>
      </c>
      <c r="L51" s="205">
        <v>2757837.0594059406</v>
      </c>
      <c r="M51" s="30">
        <v>0.15230714654796063</v>
      </c>
      <c r="N51" s="205">
        <v>5094180.3770491807</v>
      </c>
      <c r="O51" s="30">
        <v>5.3992891902575564E-2</v>
      </c>
      <c r="P51" s="205">
        <v>5400000</v>
      </c>
      <c r="Q51" s="30">
        <v>9.4152384762375391E-2</v>
      </c>
    </row>
    <row r="52" spans="1:17" ht="12.4" customHeight="1" x14ac:dyDescent="0.15">
      <c r="A52" s="148" t="s">
        <v>518</v>
      </c>
      <c r="B52" s="205">
        <v>60945518.538461536</v>
      </c>
      <c r="C52" s="30">
        <v>2.8980770164052233E-2</v>
      </c>
      <c r="D52" s="205">
        <v>3139508.6733128834</v>
      </c>
      <c r="E52" s="30">
        <v>8.2730465798142069E-2</v>
      </c>
      <c r="F52" s="205">
        <v>368425.67676767678</v>
      </c>
      <c r="G52" s="30">
        <v>3.2965502283979223E-2</v>
      </c>
      <c r="H52" s="205">
        <v>38337.361445783135</v>
      </c>
      <c r="I52" s="30">
        <v>7.7307674974396116E-3</v>
      </c>
      <c r="J52" s="205">
        <v>235912.29178470254</v>
      </c>
      <c r="K52" s="30">
        <v>2.5950254512951087E-2</v>
      </c>
      <c r="L52" s="205">
        <v>755471.5816831683</v>
      </c>
      <c r="M52" s="30">
        <v>4.172245075603688E-2</v>
      </c>
      <c r="N52" s="205">
        <v>14536294.087431693</v>
      </c>
      <c r="O52" s="30">
        <v>0.15406925103452623</v>
      </c>
      <c r="P52" s="205">
        <v>0</v>
      </c>
      <c r="Q52" s="30">
        <v>0</v>
      </c>
    </row>
    <row r="53" spans="1:17" ht="12.4" customHeight="1" x14ac:dyDescent="0.15">
      <c r="A53" s="148" t="s">
        <v>519</v>
      </c>
      <c r="B53" s="205">
        <v>904475582.08974361</v>
      </c>
      <c r="C53" s="30">
        <v>0.43009559344380793</v>
      </c>
      <c r="D53" s="205">
        <v>20184456.630368099</v>
      </c>
      <c r="E53" s="30">
        <v>0.53188879938677303</v>
      </c>
      <c r="F53" s="205">
        <v>10009630.764003674</v>
      </c>
      <c r="G53" s="30">
        <v>0.89562841739889654</v>
      </c>
      <c r="H53" s="205">
        <v>6737155.3253012048</v>
      </c>
      <c r="I53" s="30">
        <v>1.3585541479607899</v>
      </c>
      <c r="J53" s="205">
        <v>8345325.2549575074</v>
      </c>
      <c r="K53" s="30">
        <v>0.91798232606355656</v>
      </c>
      <c r="L53" s="205">
        <v>14153100.294554455</v>
      </c>
      <c r="M53" s="30">
        <v>0.78163367676806361</v>
      </c>
      <c r="N53" s="205">
        <v>38108258.010928959</v>
      </c>
      <c r="O53" s="30">
        <v>0.40390698858044821</v>
      </c>
      <c r="P53" s="205">
        <v>11443500</v>
      </c>
      <c r="Q53" s="30">
        <v>0.19952459537560049</v>
      </c>
    </row>
    <row r="54" spans="1:17" ht="12.4" customHeight="1" x14ac:dyDescent="0.15">
      <c r="A54" s="148" t="s">
        <v>520</v>
      </c>
      <c r="B54" s="205">
        <v>78557518.294871792</v>
      </c>
      <c r="C54" s="30">
        <v>3.7355615916619914E-2</v>
      </c>
      <c r="D54" s="205">
        <v>5105271.9110429445</v>
      </c>
      <c r="E54" s="30">
        <v>0.13453108979025943</v>
      </c>
      <c r="F54" s="205">
        <v>3033358.7162534436</v>
      </c>
      <c r="G54" s="30">
        <v>0.27141483342334233</v>
      </c>
      <c r="H54" s="205">
        <v>1048495.8704819278</v>
      </c>
      <c r="I54" s="30">
        <v>0.21143024691942935</v>
      </c>
      <c r="J54" s="205">
        <v>2754835.0821529743</v>
      </c>
      <c r="K54" s="30">
        <v>0.3030307195197694</v>
      </c>
      <c r="L54" s="205">
        <v>4907847.1014851481</v>
      </c>
      <c r="M54" s="30">
        <v>0.27104581293932556</v>
      </c>
      <c r="N54" s="205">
        <v>15421599.049180327</v>
      </c>
      <c r="O54" s="30">
        <v>0.16345254168435519</v>
      </c>
      <c r="P54" s="205">
        <v>6244333.333333333</v>
      </c>
      <c r="Q54" s="30">
        <v>0.1088738656638011</v>
      </c>
    </row>
    <row r="55" spans="1:17" ht="12.4" customHeight="1" x14ac:dyDescent="0.15">
      <c r="A55" s="148" t="s">
        <v>521</v>
      </c>
      <c r="B55" s="205">
        <v>236334</v>
      </c>
      <c r="C55" s="30">
        <v>1.123813776664934E-4</v>
      </c>
      <c r="D55" s="205">
        <v>2296745.8849693253</v>
      </c>
      <c r="E55" s="30">
        <v>6.0522481908920608E-2</v>
      </c>
      <c r="F55" s="205">
        <v>1612090.3094582185</v>
      </c>
      <c r="G55" s="30">
        <v>0.14424447081069491</v>
      </c>
      <c r="H55" s="205">
        <v>779373.28313253017</v>
      </c>
      <c r="I55" s="30">
        <v>0.1571614064816266</v>
      </c>
      <c r="J55" s="205">
        <v>1172726.3399433428</v>
      </c>
      <c r="K55" s="30">
        <v>0.1289994123042329</v>
      </c>
      <c r="L55" s="205">
        <v>2680302.0272277226</v>
      </c>
      <c r="M55" s="30">
        <v>0.14802511709727492</v>
      </c>
      <c r="N55" s="205">
        <v>6671891.9945355188</v>
      </c>
      <c r="O55" s="30">
        <v>7.0714956398006984E-2</v>
      </c>
      <c r="P55" s="205">
        <v>0</v>
      </c>
      <c r="Q55" s="30">
        <v>0</v>
      </c>
    </row>
    <row r="56" spans="1:17" ht="12.4" customHeight="1" x14ac:dyDescent="0.15">
      <c r="A56" s="148" t="s">
        <v>522</v>
      </c>
      <c r="B56" s="205">
        <v>487703220.20512819</v>
      </c>
      <c r="C56" s="30">
        <v>0.23191229268339511</v>
      </c>
      <c r="D56" s="205">
        <v>3093806.3151840493</v>
      </c>
      <c r="E56" s="30">
        <v>8.1526144431486258E-2</v>
      </c>
      <c r="F56" s="205">
        <v>592655.05785123969</v>
      </c>
      <c r="G56" s="30">
        <v>5.3028800366502961E-2</v>
      </c>
      <c r="H56" s="205">
        <v>130756.57831325301</v>
      </c>
      <c r="I56" s="30">
        <v>2.6367195539266836E-2</v>
      </c>
      <c r="J56" s="205">
        <v>340809.80169971671</v>
      </c>
      <c r="K56" s="30">
        <v>3.7488937213527265E-2</v>
      </c>
      <c r="L56" s="205">
        <v>1192287.9059405942</v>
      </c>
      <c r="M56" s="30">
        <v>6.5846518451156036E-2</v>
      </c>
      <c r="N56" s="205">
        <v>6798004.7868852457</v>
      </c>
      <c r="O56" s="30">
        <v>7.2051617815719671E-2</v>
      </c>
      <c r="P56" s="205">
        <v>622222</v>
      </c>
      <c r="Q56" s="30">
        <v>1.0848830583632358E-2</v>
      </c>
    </row>
    <row r="57" spans="1:17" ht="12.4" customHeight="1" x14ac:dyDescent="0.15">
      <c r="A57" s="148" t="s">
        <v>523</v>
      </c>
      <c r="B57" s="205">
        <v>1102682984.1282051</v>
      </c>
      <c r="C57" s="30">
        <v>0.52434703802977034</v>
      </c>
      <c r="D57" s="205">
        <v>4787059.2914110431</v>
      </c>
      <c r="E57" s="30">
        <v>0.1261457400478698</v>
      </c>
      <c r="F57" s="205">
        <v>274670.37190082646</v>
      </c>
      <c r="G57" s="30">
        <v>2.4576589915441288E-2</v>
      </c>
      <c r="H57" s="205">
        <v>55455.509036144576</v>
      </c>
      <c r="I57" s="30">
        <v>1.1182659177441929E-2</v>
      </c>
      <c r="J57" s="205">
        <v>78662.235127478751</v>
      </c>
      <c r="K57" s="30">
        <v>8.652813325973719E-3</v>
      </c>
      <c r="L57" s="205">
        <v>626081.7747524752</v>
      </c>
      <c r="M57" s="30">
        <v>3.4576636169641253E-2</v>
      </c>
      <c r="N57" s="205">
        <v>7430569.1092896173</v>
      </c>
      <c r="O57" s="30">
        <v>7.8756126598894916E-2</v>
      </c>
      <c r="P57" s="205">
        <v>0</v>
      </c>
      <c r="Q57" s="30">
        <v>0</v>
      </c>
    </row>
    <row r="58" spans="1:17" ht="12.4" customHeight="1" x14ac:dyDescent="0.15">
      <c r="A58" s="148" t="s">
        <v>524</v>
      </c>
      <c r="B58" s="205">
        <v>4851821224.2692308</v>
      </c>
      <c r="C58" s="30">
        <v>2.3071346203885548</v>
      </c>
      <c r="D58" s="205">
        <v>71566500.427914113</v>
      </c>
      <c r="E58" s="30">
        <v>1.8858778656268453</v>
      </c>
      <c r="F58" s="205">
        <v>21211277.516069788</v>
      </c>
      <c r="G58" s="30">
        <v>1.8979144546514473</v>
      </c>
      <c r="H58" s="205">
        <v>7687637.3253012048</v>
      </c>
      <c r="I58" s="30">
        <v>1.5502197993096161</v>
      </c>
      <c r="J58" s="205">
        <v>17160879.915014163</v>
      </c>
      <c r="K58" s="30">
        <v>1.8876896921811208</v>
      </c>
      <c r="L58" s="205">
        <v>35863849.04207921</v>
      </c>
      <c r="M58" s="30">
        <v>1.9806538218768159</v>
      </c>
      <c r="N58" s="205">
        <v>129140160.36065574</v>
      </c>
      <c r="O58" s="30">
        <v>1.3687482975765943</v>
      </c>
      <c r="P58" s="205">
        <v>19762657.333333332</v>
      </c>
      <c r="Q58" s="30">
        <v>0.34457431799536653</v>
      </c>
    </row>
    <row r="59" spans="1:17" ht="6" customHeight="1" x14ac:dyDescent="0.15">
      <c r="A59" s="148"/>
      <c r="B59" s="205"/>
      <c r="C59" s="30"/>
      <c r="D59" s="205"/>
      <c r="E59" s="30"/>
      <c r="F59" s="205"/>
      <c r="G59" s="30"/>
      <c r="H59" s="205"/>
      <c r="I59" s="30"/>
      <c r="J59" s="205"/>
      <c r="K59" s="30"/>
      <c r="L59" s="205"/>
      <c r="M59" s="30"/>
      <c r="N59" s="205"/>
      <c r="O59" s="30"/>
      <c r="P59" s="205"/>
      <c r="Q59" s="30"/>
    </row>
    <row r="60" spans="1:17" ht="12.4" customHeight="1" x14ac:dyDescent="0.15">
      <c r="A60" s="149" t="s">
        <v>50</v>
      </c>
      <c r="B60" s="205">
        <v>210296407560.82599</v>
      </c>
      <c r="C60" s="30">
        <v>100</v>
      </c>
      <c r="D60" s="205">
        <v>3794864011.7331347</v>
      </c>
      <c r="E60" s="30">
        <v>100</v>
      </c>
      <c r="F60" s="205">
        <v>1117609777.6211545</v>
      </c>
      <c r="G60" s="30">
        <v>100</v>
      </c>
      <c r="H60" s="205">
        <v>495906279.14343905</v>
      </c>
      <c r="I60" s="30">
        <v>100</v>
      </c>
      <c r="J60" s="205">
        <v>909094327.63738394</v>
      </c>
      <c r="K60" s="30">
        <v>100</v>
      </c>
      <c r="L60" s="205">
        <v>1810707587.8658879</v>
      </c>
      <c r="M60" s="30">
        <v>100</v>
      </c>
      <c r="N60" s="205">
        <v>9434909295.5441017</v>
      </c>
      <c r="O60" s="30">
        <v>100</v>
      </c>
      <c r="P60" s="205">
        <v>5735383138.333333</v>
      </c>
      <c r="Q60" s="30">
        <v>100</v>
      </c>
    </row>
    <row r="61" spans="1:17" ht="6" customHeight="1" x14ac:dyDescent="0.15">
      <c r="A61" s="150"/>
      <c r="B61" s="234"/>
      <c r="C61" s="31"/>
      <c r="D61" s="236"/>
      <c r="E61" s="31"/>
      <c r="F61" s="236"/>
      <c r="G61" s="31"/>
      <c r="H61" s="236"/>
      <c r="I61" s="31"/>
      <c r="J61" s="241"/>
      <c r="K61" s="152"/>
      <c r="L61" s="241"/>
      <c r="M61" s="152"/>
      <c r="N61" s="241"/>
      <c r="O61" s="152"/>
      <c r="P61" s="242"/>
      <c r="Q61" s="152"/>
    </row>
    <row r="62" spans="1:17" x14ac:dyDescent="0.15">
      <c r="I62" s="141"/>
      <c r="K62" s="151"/>
      <c r="M62" s="151"/>
      <c r="O62" s="151"/>
      <c r="P62" s="240"/>
      <c r="Q62" s="151"/>
    </row>
    <row r="63" spans="1:17" s="8" customFormat="1" x14ac:dyDescent="0.15">
      <c r="B63" s="200">
        <f>SUM(B7,B21,B9,B23)-B59</f>
        <v>0</v>
      </c>
      <c r="C63" s="83">
        <f t="shared" ref="C63:Q63" si="0">SUM(C7,C21,C9,C23)-C59</f>
        <v>0</v>
      </c>
      <c r="D63" s="200">
        <f t="shared" si="0"/>
        <v>0</v>
      </c>
      <c r="E63" s="83">
        <f t="shared" si="0"/>
        <v>0</v>
      </c>
      <c r="F63" s="200">
        <f t="shared" si="0"/>
        <v>0</v>
      </c>
      <c r="G63" s="83">
        <f t="shared" si="0"/>
        <v>0</v>
      </c>
      <c r="H63" s="200">
        <f t="shared" si="0"/>
        <v>0</v>
      </c>
      <c r="I63" s="83">
        <f t="shared" si="0"/>
        <v>0</v>
      </c>
      <c r="J63" s="200">
        <f t="shared" si="0"/>
        <v>0</v>
      </c>
      <c r="K63" s="83">
        <f t="shared" si="0"/>
        <v>0</v>
      </c>
      <c r="L63" s="200">
        <f t="shared" si="0"/>
        <v>0</v>
      </c>
      <c r="M63" s="83">
        <f t="shared" si="0"/>
        <v>0</v>
      </c>
      <c r="N63" s="200">
        <f t="shared" si="0"/>
        <v>0</v>
      </c>
      <c r="O63" s="83">
        <f t="shared" si="0"/>
        <v>0</v>
      </c>
      <c r="P63" s="200">
        <f t="shared" si="0"/>
        <v>0</v>
      </c>
      <c r="Q63" s="83">
        <f t="shared" si="0"/>
        <v>0</v>
      </c>
    </row>
  </sheetData>
  <mergeCells count="18">
    <mergeCell ref="F6:G6"/>
    <mergeCell ref="J6:K6"/>
    <mergeCell ref="L6:M6"/>
    <mergeCell ref="N6:O6"/>
    <mergeCell ref="P6:Q6"/>
    <mergeCell ref="A2:H2"/>
    <mergeCell ref="I2:Q2"/>
    <mergeCell ref="P3:Q3"/>
    <mergeCell ref="A4:A7"/>
    <mergeCell ref="B4:C4"/>
    <mergeCell ref="D4:H4"/>
    <mergeCell ref="I4:Q4"/>
    <mergeCell ref="B5:C5"/>
    <mergeCell ref="D5:E6"/>
    <mergeCell ref="F5:H5"/>
    <mergeCell ref="I5:M5"/>
    <mergeCell ref="N5:Q5"/>
    <mergeCell ref="B6:C6"/>
  </mergeCells>
  <phoneticPr fontId="4" type="noConversion"/>
  <pageMargins left="1.0236220472440944" right="0.70866141732283472" top="0.74803149606299213" bottom="0.74803149606299213" header="0.31496062992125984" footer="0.31496062992125984"/>
  <pageSetup paperSize="8" orientation="landscape" r:id="rId1"/>
  <colBreaks count="1" manualBreakCount="1">
    <brk id="8" max="61" man="1"/>
  </col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43">
    <pageSetUpPr fitToPage="1"/>
  </sheetPr>
  <dimension ref="A1:Q63"/>
  <sheetViews>
    <sheetView view="pageBreakPreview" zoomScaleNormal="100" zoomScaleSheetLayoutView="100" workbookViewId="0">
      <selection activeCell="B8" sqref="B8:Q60"/>
    </sheetView>
  </sheetViews>
  <sheetFormatPr defaultRowHeight="13.5" x14ac:dyDescent="0.15"/>
  <cols>
    <col min="1" max="1" width="19" style="142" customWidth="1"/>
    <col min="2" max="2" width="7.77734375" style="240" customWidth="1"/>
    <col min="3" max="3" width="7.77734375" style="141" customWidth="1"/>
    <col min="4" max="4" width="7.77734375" style="235" customWidth="1"/>
    <col min="5" max="5" width="7.77734375" style="141" customWidth="1"/>
    <col min="6" max="6" width="7.77734375" style="235" customWidth="1"/>
    <col min="7" max="7" width="7.77734375" style="141" customWidth="1"/>
    <col min="8" max="8" width="7.77734375" style="240" customWidth="1"/>
    <col min="9" max="9" width="8.109375" style="142" customWidth="1"/>
    <col min="10" max="10" width="8.88671875" style="240"/>
    <col min="11" max="11" width="8.88671875" style="142"/>
    <col min="12" max="12" width="8.88671875" style="235"/>
    <col min="13" max="13" width="8.88671875" style="142"/>
    <col min="14" max="14" width="8.88671875" style="235"/>
    <col min="15" max="15" width="8.88671875" style="142"/>
    <col min="16" max="16" width="8.88671875" style="235"/>
    <col min="17" max="16384" width="8.88671875" style="142"/>
  </cols>
  <sheetData>
    <row r="1" spans="1:17" ht="12" customHeight="1" x14ac:dyDescent="0.15">
      <c r="A1" s="140"/>
      <c r="B1" s="231"/>
      <c r="C1" s="27"/>
      <c r="D1" s="231"/>
      <c r="E1" s="27"/>
      <c r="F1" s="231"/>
      <c r="G1" s="27"/>
      <c r="H1" s="231"/>
      <c r="I1" s="27"/>
      <c r="J1" s="231"/>
      <c r="K1" s="27"/>
      <c r="L1" s="231"/>
      <c r="M1" s="27"/>
      <c r="N1" s="231"/>
      <c r="O1" s="27"/>
      <c r="P1" s="231"/>
      <c r="Q1" s="141"/>
    </row>
    <row r="2" spans="1:17" ht="18.75" customHeight="1" x14ac:dyDescent="0.15">
      <c r="A2" s="318" t="s">
        <v>393</v>
      </c>
      <c r="B2" s="318"/>
      <c r="C2" s="318"/>
      <c r="D2" s="318"/>
      <c r="E2" s="318"/>
      <c r="F2" s="318"/>
      <c r="G2" s="318"/>
      <c r="H2" s="318"/>
      <c r="I2" s="319" t="s">
        <v>394</v>
      </c>
      <c r="J2" s="320"/>
      <c r="K2" s="320"/>
      <c r="L2" s="320"/>
      <c r="M2" s="320"/>
      <c r="N2" s="320"/>
      <c r="O2" s="320"/>
      <c r="P2" s="320"/>
      <c r="Q2" s="320"/>
    </row>
    <row r="3" spans="1:17" ht="12" customHeight="1" x14ac:dyDescent="0.15">
      <c r="A3" s="143"/>
      <c r="B3" s="232"/>
      <c r="C3" s="28"/>
      <c r="D3" s="232"/>
      <c r="E3" s="28"/>
      <c r="F3" s="232"/>
      <c r="G3" s="28"/>
      <c r="H3" s="232"/>
      <c r="I3" s="144"/>
      <c r="J3" s="232"/>
      <c r="K3" s="28"/>
      <c r="L3" s="232"/>
      <c r="M3" s="28"/>
      <c r="N3" s="232"/>
      <c r="O3" s="28"/>
      <c r="P3" s="321" t="s">
        <v>395</v>
      </c>
      <c r="Q3" s="322"/>
    </row>
    <row r="4" spans="1:17" ht="9.9499999999999993" customHeight="1" x14ac:dyDescent="0.15">
      <c r="A4" s="323" t="s">
        <v>396</v>
      </c>
      <c r="B4" s="316" t="s">
        <v>397</v>
      </c>
      <c r="C4" s="293"/>
      <c r="D4" s="293"/>
      <c r="E4" s="293"/>
      <c r="F4" s="293"/>
      <c r="G4" s="293"/>
      <c r="H4" s="293"/>
      <c r="I4" s="332" t="s">
        <v>397</v>
      </c>
      <c r="J4" s="333"/>
      <c r="K4" s="333"/>
      <c r="L4" s="333"/>
      <c r="M4" s="333"/>
      <c r="N4" s="333"/>
      <c r="O4" s="333"/>
      <c r="P4" s="333"/>
      <c r="Q4" s="333"/>
    </row>
    <row r="5" spans="1:17" ht="9.9499999999999993" customHeight="1" x14ac:dyDescent="0.15">
      <c r="A5" s="324"/>
      <c r="B5" s="286" t="s">
        <v>398</v>
      </c>
      <c r="C5" s="305"/>
      <c r="D5" s="336"/>
      <c r="E5" s="292"/>
      <c r="F5" s="342" t="s">
        <v>399</v>
      </c>
      <c r="G5" s="343"/>
      <c r="H5" s="343"/>
      <c r="I5" s="332" t="s">
        <v>399</v>
      </c>
      <c r="J5" s="290"/>
      <c r="K5" s="290"/>
      <c r="L5" s="290"/>
      <c r="M5" s="294"/>
      <c r="N5" s="316" t="s">
        <v>400</v>
      </c>
      <c r="O5" s="332"/>
      <c r="P5" s="332"/>
      <c r="Q5" s="332"/>
    </row>
    <row r="6" spans="1:17" ht="9.9499999999999993" customHeight="1" x14ac:dyDescent="0.15">
      <c r="A6" s="324"/>
      <c r="B6" s="280" t="s">
        <v>401</v>
      </c>
      <c r="C6" s="277"/>
      <c r="D6" s="280" t="s">
        <v>402</v>
      </c>
      <c r="E6" s="277"/>
      <c r="F6" s="332" t="s">
        <v>403</v>
      </c>
      <c r="G6" s="334"/>
      <c r="H6" s="237" t="s">
        <v>404</v>
      </c>
      <c r="I6" s="29" t="s">
        <v>405</v>
      </c>
      <c r="J6" s="316" t="s">
        <v>401</v>
      </c>
      <c r="K6" s="317"/>
      <c r="L6" s="316" t="s">
        <v>402</v>
      </c>
      <c r="M6" s="335"/>
      <c r="N6" s="316" t="s">
        <v>403</v>
      </c>
      <c r="O6" s="335"/>
      <c r="P6" s="316" t="s">
        <v>406</v>
      </c>
      <c r="Q6" s="317"/>
    </row>
    <row r="7" spans="1:17" ht="10.5" customHeight="1" x14ac:dyDescent="0.15">
      <c r="A7" s="325"/>
      <c r="B7" s="233" t="s">
        <v>407</v>
      </c>
      <c r="C7" s="29" t="s">
        <v>408</v>
      </c>
      <c r="D7" s="233" t="s">
        <v>407</v>
      </c>
      <c r="E7" s="29" t="s">
        <v>408</v>
      </c>
      <c r="F7" s="237" t="s">
        <v>407</v>
      </c>
      <c r="G7" s="145" t="s">
        <v>408</v>
      </c>
      <c r="H7" s="237" t="s">
        <v>407</v>
      </c>
      <c r="I7" s="146" t="s">
        <v>408</v>
      </c>
      <c r="J7" s="238" t="s">
        <v>409</v>
      </c>
      <c r="K7" s="145" t="s">
        <v>408</v>
      </c>
      <c r="L7" s="239" t="s">
        <v>407</v>
      </c>
      <c r="M7" s="147" t="s">
        <v>408</v>
      </c>
      <c r="N7" s="237" t="s">
        <v>407</v>
      </c>
      <c r="O7" s="147" t="s">
        <v>408</v>
      </c>
      <c r="P7" s="237" t="s">
        <v>407</v>
      </c>
      <c r="Q7" s="145" t="s">
        <v>410</v>
      </c>
    </row>
    <row r="8" spans="1:17" ht="12.4" customHeight="1" x14ac:dyDescent="0.15">
      <c r="A8" s="148" t="s">
        <v>411</v>
      </c>
      <c r="B8" s="205">
        <v>1063099240.125</v>
      </c>
      <c r="C8" s="30">
        <v>12.97415545020926</v>
      </c>
      <c r="D8" s="205">
        <v>989941875.03658533</v>
      </c>
      <c r="E8" s="30">
        <v>10.286552992066012</v>
      </c>
      <c r="F8" s="205">
        <v>4710438220.5600004</v>
      </c>
      <c r="G8" s="30">
        <v>10.589521149605185</v>
      </c>
      <c r="H8" s="205">
        <v>0</v>
      </c>
      <c r="I8" s="30">
        <v>0</v>
      </c>
      <c r="J8" s="205">
        <v>0</v>
      </c>
      <c r="K8" s="30">
        <v>0</v>
      </c>
      <c r="L8" s="205">
        <v>4710438220.5600004</v>
      </c>
      <c r="M8" s="30">
        <v>10.589521149605185</v>
      </c>
      <c r="N8" s="205">
        <v>11536136710.857143</v>
      </c>
      <c r="O8" s="30">
        <v>9.0450572606711734</v>
      </c>
      <c r="P8" s="205">
        <v>0</v>
      </c>
      <c r="Q8" s="30">
        <v>0</v>
      </c>
    </row>
    <row r="9" spans="1:17" ht="6" customHeight="1" x14ac:dyDescent="0.15">
      <c r="A9" s="148"/>
      <c r="B9" s="205"/>
      <c r="C9" s="30"/>
      <c r="D9" s="205"/>
      <c r="E9" s="30"/>
      <c r="F9" s="205"/>
      <c r="G9" s="30"/>
      <c r="H9" s="205"/>
      <c r="I9" s="30"/>
      <c r="J9" s="205"/>
      <c r="K9" s="30"/>
      <c r="L9" s="205"/>
      <c r="M9" s="30"/>
      <c r="N9" s="205"/>
      <c r="O9" s="30"/>
      <c r="P9" s="205"/>
      <c r="Q9" s="30"/>
    </row>
    <row r="10" spans="1:17" ht="12.4" customHeight="1" x14ac:dyDescent="0.15">
      <c r="A10" s="148" t="s">
        <v>412</v>
      </c>
      <c r="B10" s="205">
        <v>1004514544.5</v>
      </c>
      <c r="C10" s="30">
        <v>12.259182737076127</v>
      </c>
      <c r="D10" s="205">
        <v>1267527262.8719511</v>
      </c>
      <c r="E10" s="30">
        <v>13.170961535432419</v>
      </c>
      <c r="F10" s="205">
        <v>4030646465.9200001</v>
      </c>
      <c r="G10" s="30">
        <v>9.0612834727650675</v>
      </c>
      <c r="H10" s="205">
        <v>0</v>
      </c>
      <c r="I10" s="30">
        <v>0</v>
      </c>
      <c r="J10" s="205">
        <v>0</v>
      </c>
      <c r="K10" s="30">
        <v>0</v>
      </c>
      <c r="L10" s="205">
        <v>4030646465.9200001</v>
      </c>
      <c r="M10" s="30">
        <v>9.0612834727650675</v>
      </c>
      <c r="N10" s="205">
        <v>9076382221.5714283</v>
      </c>
      <c r="O10" s="30">
        <v>7.1164549252079361</v>
      </c>
      <c r="P10" s="205">
        <v>0</v>
      </c>
      <c r="Q10" s="30">
        <v>0</v>
      </c>
    </row>
    <row r="11" spans="1:17" ht="12.4" customHeight="1" x14ac:dyDescent="0.15">
      <c r="A11" s="148" t="s">
        <v>413</v>
      </c>
      <c r="B11" s="205">
        <v>632237232.25</v>
      </c>
      <c r="C11" s="30">
        <v>7.7158780883495606</v>
      </c>
      <c r="D11" s="205">
        <v>695294034.36585367</v>
      </c>
      <c r="E11" s="30">
        <v>7.2248473470297405</v>
      </c>
      <c r="F11" s="205">
        <v>1948222620.1199999</v>
      </c>
      <c r="G11" s="30">
        <v>4.3797930625332091</v>
      </c>
      <c r="H11" s="205">
        <v>0</v>
      </c>
      <c r="I11" s="30">
        <v>0</v>
      </c>
      <c r="J11" s="205">
        <v>0</v>
      </c>
      <c r="K11" s="30">
        <v>0</v>
      </c>
      <c r="L11" s="205">
        <v>1948222620.1199999</v>
      </c>
      <c r="M11" s="30">
        <v>4.3797930625332091</v>
      </c>
      <c r="N11" s="205">
        <v>5708520198.5714283</v>
      </c>
      <c r="O11" s="30">
        <v>4.4758391274248437</v>
      </c>
      <c r="P11" s="205">
        <v>0</v>
      </c>
      <c r="Q11" s="30">
        <v>0</v>
      </c>
    </row>
    <row r="12" spans="1:17" ht="12.4" customHeight="1" x14ac:dyDescent="0.15">
      <c r="A12" s="149" t="s">
        <v>414</v>
      </c>
      <c r="B12" s="205">
        <v>619467300.25</v>
      </c>
      <c r="C12" s="30">
        <v>7.5600327292303868</v>
      </c>
      <c r="D12" s="205">
        <v>665098389</v>
      </c>
      <c r="E12" s="30">
        <v>6.9110823533284611</v>
      </c>
      <c r="F12" s="205">
        <v>1806796335.4000001</v>
      </c>
      <c r="G12" s="30">
        <v>4.0618530826358663</v>
      </c>
      <c r="H12" s="205">
        <v>0</v>
      </c>
      <c r="I12" s="30">
        <v>0</v>
      </c>
      <c r="J12" s="205">
        <v>0</v>
      </c>
      <c r="K12" s="30">
        <v>0</v>
      </c>
      <c r="L12" s="205">
        <v>1806796335.4000001</v>
      </c>
      <c r="M12" s="30">
        <v>4.0618530826358663</v>
      </c>
      <c r="N12" s="205">
        <v>5062740903.4285717</v>
      </c>
      <c r="O12" s="30">
        <v>3.9695075149686829</v>
      </c>
      <c r="P12" s="205">
        <v>0</v>
      </c>
      <c r="Q12" s="30">
        <v>0</v>
      </c>
    </row>
    <row r="13" spans="1:17" ht="12.4" customHeight="1" x14ac:dyDescent="0.15">
      <c r="A13" s="149" t="s">
        <v>415</v>
      </c>
      <c r="B13" s="205">
        <v>0</v>
      </c>
      <c r="C13" s="30">
        <v>0</v>
      </c>
      <c r="D13" s="205">
        <v>7516348.9512195121</v>
      </c>
      <c r="E13" s="30">
        <v>7.8102890425482699E-2</v>
      </c>
      <c r="F13" s="205">
        <v>52530229.119999997</v>
      </c>
      <c r="G13" s="30">
        <v>0.11809304064998732</v>
      </c>
      <c r="H13" s="205">
        <v>0</v>
      </c>
      <c r="I13" s="30">
        <v>0</v>
      </c>
      <c r="J13" s="205">
        <v>0</v>
      </c>
      <c r="K13" s="30">
        <v>0</v>
      </c>
      <c r="L13" s="205">
        <v>52530229.119999997</v>
      </c>
      <c r="M13" s="30">
        <v>0.11809304064998732</v>
      </c>
      <c r="N13" s="205">
        <v>138910839</v>
      </c>
      <c r="O13" s="30">
        <v>0.10891484076297139</v>
      </c>
      <c r="P13" s="205">
        <v>0</v>
      </c>
      <c r="Q13" s="30">
        <v>0</v>
      </c>
    </row>
    <row r="14" spans="1:17" ht="12.4" customHeight="1" x14ac:dyDescent="0.15">
      <c r="A14" s="149" t="s">
        <v>416</v>
      </c>
      <c r="B14" s="205">
        <v>2756250</v>
      </c>
      <c r="C14" s="30">
        <v>3.3637514363602204E-2</v>
      </c>
      <c r="D14" s="205">
        <v>3172253.9268292682</v>
      </c>
      <c r="E14" s="30">
        <v>3.2963105153434182E-2</v>
      </c>
      <c r="F14" s="205">
        <v>0</v>
      </c>
      <c r="G14" s="30">
        <v>0</v>
      </c>
      <c r="H14" s="205">
        <v>0</v>
      </c>
      <c r="I14" s="30">
        <v>0</v>
      </c>
      <c r="J14" s="205">
        <v>0</v>
      </c>
      <c r="K14" s="30">
        <v>0</v>
      </c>
      <c r="L14" s="205">
        <v>0</v>
      </c>
      <c r="M14" s="30">
        <v>0</v>
      </c>
      <c r="N14" s="205">
        <v>58963001.571428575</v>
      </c>
      <c r="O14" s="30">
        <v>4.6230704337326588E-2</v>
      </c>
      <c r="P14" s="205">
        <v>0</v>
      </c>
      <c r="Q14" s="30">
        <v>0</v>
      </c>
    </row>
    <row r="15" spans="1:17" ht="12.4" customHeight="1" x14ac:dyDescent="0.15">
      <c r="A15" s="149" t="s">
        <v>417</v>
      </c>
      <c r="B15" s="205">
        <v>10013682</v>
      </c>
      <c r="C15" s="30">
        <v>0.12220784475557184</v>
      </c>
      <c r="D15" s="205">
        <v>19507042.487804879</v>
      </c>
      <c r="E15" s="30">
        <v>0.20269899812236175</v>
      </c>
      <c r="F15" s="205">
        <v>88896055.599999994</v>
      </c>
      <c r="G15" s="30">
        <v>0.19984693924735603</v>
      </c>
      <c r="H15" s="205">
        <v>0</v>
      </c>
      <c r="I15" s="30">
        <v>0</v>
      </c>
      <c r="J15" s="205">
        <v>0</v>
      </c>
      <c r="K15" s="30">
        <v>0</v>
      </c>
      <c r="L15" s="205">
        <v>88896055.599999994</v>
      </c>
      <c r="M15" s="30">
        <v>0.19984693924735603</v>
      </c>
      <c r="N15" s="205">
        <v>447905454.5714286</v>
      </c>
      <c r="O15" s="30">
        <v>0.35118606735586316</v>
      </c>
      <c r="P15" s="205">
        <v>0</v>
      </c>
      <c r="Q15" s="30">
        <v>0</v>
      </c>
    </row>
    <row r="16" spans="1:17" ht="12.4" customHeight="1" x14ac:dyDescent="0.15">
      <c r="A16" s="148" t="s">
        <v>418</v>
      </c>
      <c r="B16" s="205">
        <v>372277312.25</v>
      </c>
      <c r="C16" s="30">
        <v>4.5433046487265667</v>
      </c>
      <c r="D16" s="205">
        <v>572233228.50609756</v>
      </c>
      <c r="E16" s="30">
        <v>5.9461141884026789</v>
      </c>
      <c r="F16" s="205">
        <v>2082423845.8</v>
      </c>
      <c r="G16" s="30">
        <v>4.6814904102318593</v>
      </c>
      <c r="H16" s="205">
        <v>0</v>
      </c>
      <c r="I16" s="30">
        <v>0</v>
      </c>
      <c r="J16" s="205">
        <v>0</v>
      </c>
      <c r="K16" s="30">
        <v>0</v>
      </c>
      <c r="L16" s="205">
        <v>2082423845.8</v>
      </c>
      <c r="M16" s="30">
        <v>4.6814904102318593</v>
      </c>
      <c r="N16" s="205">
        <v>3367862023</v>
      </c>
      <c r="O16" s="30">
        <v>2.6406157977830924</v>
      </c>
      <c r="P16" s="205">
        <v>0</v>
      </c>
      <c r="Q16" s="30">
        <v>0</v>
      </c>
    </row>
    <row r="17" spans="1:17" ht="12.4" customHeight="1" x14ac:dyDescent="0.15">
      <c r="A17" s="149" t="s">
        <v>414</v>
      </c>
      <c r="B17" s="205">
        <v>358579431.3125</v>
      </c>
      <c r="C17" s="30">
        <v>4.3761345201874029</v>
      </c>
      <c r="D17" s="205">
        <v>531401100.37195122</v>
      </c>
      <c r="E17" s="30">
        <v>5.5218247827088316</v>
      </c>
      <c r="F17" s="205">
        <v>1707835475.8399999</v>
      </c>
      <c r="G17" s="30">
        <v>3.8393794896865576</v>
      </c>
      <c r="H17" s="205">
        <v>0</v>
      </c>
      <c r="I17" s="30">
        <v>0</v>
      </c>
      <c r="J17" s="205">
        <v>0</v>
      </c>
      <c r="K17" s="30">
        <v>0</v>
      </c>
      <c r="L17" s="205">
        <v>1707835475.8399999</v>
      </c>
      <c r="M17" s="30">
        <v>3.8393794896865576</v>
      </c>
      <c r="N17" s="205">
        <v>2604065104.1428571</v>
      </c>
      <c r="O17" s="30">
        <v>2.0417509403577196</v>
      </c>
      <c r="P17" s="205">
        <v>0</v>
      </c>
      <c r="Q17" s="30">
        <v>0</v>
      </c>
    </row>
    <row r="18" spans="1:17" ht="12.4" customHeight="1" x14ac:dyDescent="0.15">
      <c r="A18" s="149" t="s">
        <v>415</v>
      </c>
      <c r="B18" s="205">
        <v>0</v>
      </c>
      <c r="C18" s="30">
        <v>0</v>
      </c>
      <c r="D18" s="205">
        <v>3716418.4207317075</v>
      </c>
      <c r="E18" s="30">
        <v>3.8617555221748909E-2</v>
      </c>
      <c r="F18" s="205">
        <v>117875364.88</v>
      </c>
      <c r="G18" s="30">
        <v>0.2649952320711661</v>
      </c>
      <c r="H18" s="205">
        <v>0</v>
      </c>
      <c r="I18" s="30">
        <v>0</v>
      </c>
      <c r="J18" s="205">
        <v>0</v>
      </c>
      <c r="K18" s="30">
        <v>0</v>
      </c>
      <c r="L18" s="205">
        <v>117875364.88</v>
      </c>
      <c r="M18" s="30">
        <v>0.2649952320711661</v>
      </c>
      <c r="N18" s="205">
        <v>290820708.5714286</v>
      </c>
      <c r="O18" s="30">
        <v>0.22802173964719669</v>
      </c>
      <c r="P18" s="205">
        <v>0</v>
      </c>
      <c r="Q18" s="30">
        <v>0</v>
      </c>
    </row>
    <row r="19" spans="1:17" ht="12.4" customHeight="1" x14ac:dyDescent="0.15">
      <c r="A19" s="149" t="s">
        <v>416</v>
      </c>
      <c r="B19" s="205">
        <v>937500</v>
      </c>
      <c r="C19" s="30">
        <v>1.1441331416191226E-2</v>
      </c>
      <c r="D19" s="205">
        <v>6008170.2804878047</v>
      </c>
      <c r="E19" s="30">
        <v>6.2431303831156595E-2</v>
      </c>
      <c r="F19" s="205">
        <v>98740614.319999993</v>
      </c>
      <c r="G19" s="30">
        <v>0.22197846032727298</v>
      </c>
      <c r="H19" s="205">
        <v>0</v>
      </c>
      <c r="I19" s="30">
        <v>0</v>
      </c>
      <c r="J19" s="205">
        <v>0</v>
      </c>
      <c r="K19" s="30">
        <v>0</v>
      </c>
      <c r="L19" s="205">
        <v>98740614.319999993</v>
      </c>
      <c r="M19" s="30">
        <v>0.22197846032727298</v>
      </c>
      <c r="N19" s="205">
        <v>152698095.57142857</v>
      </c>
      <c r="O19" s="30">
        <v>0.11972491767882223</v>
      </c>
      <c r="P19" s="205">
        <v>0</v>
      </c>
      <c r="Q19" s="30">
        <v>0</v>
      </c>
    </row>
    <row r="20" spans="1:17" ht="12.4" customHeight="1" x14ac:dyDescent="0.15">
      <c r="A20" s="148" t="s">
        <v>417</v>
      </c>
      <c r="B20" s="205">
        <v>12760380.9375</v>
      </c>
      <c r="C20" s="30">
        <v>0.15572879712297216</v>
      </c>
      <c r="D20" s="205">
        <v>31107539.43292683</v>
      </c>
      <c r="E20" s="30">
        <v>0.32324054664094198</v>
      </c>
      <c r="F20" s="205">
        <v>157972390.75999999</v>
      </c>
      <c r="G20" s="30">
        <v>0.35513722814686177</v>
      </c>
      <c r="H20" s="205">
        <v>0</v>
      </c>
      <c r="I20" s="30">
        <v>0</v>
      </c>
      <c r="J20" s="205">
        <v>0</v>
      </c>
      <c r="K20" s="30">
        <v>0</v>
      </c>
      <c r="L20" s="205">
        <v>157972390.75999999</v>
      </c>
      <c r="M20" s="30">
        <v>0.35513722814686177</v>
      </c>
      <c r="N20" s="205">
        <v>320278114.71428573</v>
      </c>
      <c r="O20" s="30">
        <v>0.25111820009935376</v>
      </c>
      <c r="P20" s="205">
        <v>0</v>
      </c>
      <c r="Q20" s="30">
        <v>0</v>
      </c>
    </row>
    <row r="21" spans="1:17" ht="6" customHeight="1" x14ac:dyDescent="0.15">
      <c r="A21" s="148"/>
      <c r="B21" s="205"/>
      <c r="C21" s="30"/>
      <c r="D21" s="205"/>
      <c r="E21" s="30"/>
      <c r="F21" s="205"/>
      <c r="G21" s="30"/>
      <c r="H21" s="205"/>
      <c r="I21" s="30"/>
      <c r="J21" s="205"/>
      <c r="K21" s="30"/>
      <c r="L21" s="205"/>
      <c r="M21" s="30"/>
      <c r="N21" s="205"/>
      <c r="O21" s="30"/>
      <c r="P21" s="205"/>
      <c r="Q21" s="30"/>
    </row>
    <row r="22" spans="1:17" ht="12.4" customHeight="1" x14ac:dyDescent="0.15">
      <c r="A22" s="149" t="s">
        <v>419</v>
      </c>
      <c r="B22" s="205">
        <v>4436910888.9375</v>
      </c>
      <c r="C22" s="30">
        <v>54.148445807404336</v>
      </c>
      <c r="D22" s="205">
        <v>5526734187.9303074</v>
      </c>
      <c r="E22" s="30">
        <v>57.428668824729712</v>
      </c>
      <c r="F22" s="205">
        <v>28505404466.48</v>
      </c>
      <c r="G22" s="30">
        <v>64.08290892305844</v>
      </c>
      <c r="H22" s="205">
        <v>0</v>
      </c>
      <c r="I22" s="30">
        <v>0</v>
      </c>
      <c r="J22" s="205">
        <v>0</v>
      </c>
      <c r="K22" s="30">
        <v>0</v>
      </c>
      <c r="L22" s="205">
        <v>28505404466.48</v>
      </c>
      <c r="M22" s="30">
        <v>64.08290892305844</v>
      </c>
      <c r="N22" s="205">
        <v>93304918519.571426</v>
      </c>
      <c r="O22" s="30">
        <v>73.15692868978455</v>
      </c>
      <c r="P22" s="205">
        <v>0</v>
      </c>
      <c r="Q22" s="30">
        <v>0</v>
      </c>
    </row>
    <row r="23" spans="1:17" ht="6" customHeight="1" x14ac:dyDescent="0.15">
      <c r="A23" s="148"/>
      <c r="B23" s="205"/>
      <c r="C23" s="30"/>
      <c r="D23" s="205"/>
      <c r="E23" s="30"/>
      <c r="F23" s="205"/>
      <c r="G23" s="30"/>
      <c r="H23" s="205"/>
      <c r="I23" s="30"/>
      <c r="J23" s="205"/>
      <c r="K23" s="30"/>
      <c r="L23" s="205"/>
      <c r="M23" s="30"/>
      <c r="N23" s="205"/>
      <c r="O23" s="30"/>
      <c r="P23" s="205"/>
      <c r="Q23" s="30"/>
    </row>
    <row r="24" spans="1:17" ht="12.4" customHeight="1" x14ac:dyDescent="0.15">
      <c r="A24" s="148" t="s">
        <v>420</v>
      </c>
      <c r="B24" s="205">
        <v>1689451760.625</v>
      </c>
      <c r="C24" s="30">
        <v>20.618216005310284</v>
      </c>
      <c r="D24" s="205">
        <v>1839446849.2987804</v>
      </c>
      <c r="E24" s="30">
        <v>19.113816647771852</v>
      </c>
      <c r="F24" s="205">
        <v>7235580942.6800003</v>
      </c>
      <c r="G24" s="30">
        <v>16.266286454571301</v>
      </c>
      <c r="H24" s="205">
        <v>0</v>
      </c>
      <c r="I24" s="30">
        <v>0</v>
      </c>
      <c r="J24" s="205">
        <v>0</v>
      </c>
      <c r="K24" s="30">
        <v>0</v>
      </c>
      <c r="L24" s="205">
        <v>7235580942.6800003</v>
      </c>
      <c r="M24" s="30">
        <v>16.266286454571301</v>
      </c>
      <c r="N24" s="205">
        <v>13623343975.857143</v>
      </c>
      <c r="O24" s="30">
        <v>10.68155912433634</v>
      </c>
      <c r="P24" s="205">
        <v>0</v>
      </c>
      <c r="Q24" s="30">
        <v>0</v>
      </c>
    </row>
    <row r="25" spans="1:17" ht="12.4" customHeight="1" x14ac:dyDescent="0.15">
      <c r="A25" s="148" t="s">
        <v>421</v>
      </c>
      <c r="B25" s="205">
        <v>15659317</v>
      </c>
      <c r="C25" s="30">
        <v>0.19110766458474382</v>
      </c>
      <c r="D25" s="205">
        <v>13392168.06707317</v>
      </c>
      <c r="E25" s="30">
        <v>0.1391589243515042</v>
      </c>
      <c r="F25" s="205">
        <v>35268616.68</v>
      </c>
      <c r="G25" s="30">
        <v>7.9287264743231736E-2</v>
      </c>
      <c r="H25" s="205">
        <v>0</v>
      </c>
      <c r="I25" s="30">
        <v>0</v>
      </c>
      <c r="J25" s="205">
        <v>0</v>
      </c>
      <c r="K25" s="30">
        <v>0</v>
      </c>
      <c r="L25" s="205">
        <v>35268616.68</v>
      </c>
      <c r="M25" s="30">
        <v>7.9287264743231736E-2</v>
      </c>
      <c r="N25" s="205">
        <v>56274634.857142858</v>
      </c>
      <c r="O25" s="30">
        <v>4.4122855628710683E-2</v>
      </c>
      <c r="P25" s="205">
        <v>0</v>
      </c>
      <c r="Q25" s="30">
        <v>0</v>
      </c>
    </row>
    <row r="26" spans="1:17" ht="12.4" customHeight="1" x14ac:dyDescent="0.15">
      <c r="A26" s="148" t="s">
        <v>422</v>
      </c>
      <c r="B26" s="205">
        <v>11981750</v>
      </c>
      <c r="C26" s="30">
        <v>0.14622631754234583</v>
      </c>
      <c r="D26" s="205">
        <v>17062328.701219514</v>
      </c>
      <c r="E26" s="30">
        <v>0.17729581178355239</v>
      </c>
      <c r="F26" s="205">
        <v>127109342.28</v>
      </c>
      <c r="G26" s="30">
        <v>0.28575410723175604</v>
      </c>
      <c r="H26" s="205">
        <v>0</v>
      </c>
      <c r="I26" s="30">
        <v>0</v>
      </c>
      <c r="J26" s="205">
        <v>0</v>
      </c>
      <c r="K26" s="30">
        <v>0</v>
      </c>
      <c r="L26" s="205">
        <v>127109342.28</v>
      </c>
      <c r="M26" s="30">
        <v>0.28575410723175604</v>
      </c>
      <c r="N26" s="205">
        <v>404235776.71428573</v>
      </c>
      <c r="O26" s="30">
        <v>0.31694629136558944</v>
      </c>
      <c r="P26" s="205">
        <v>0</v>
      </c>
      <c r="Q26" s="30">
        <v>0</v>
      </c>
    </row>
    <row r="27" spans="1:17" ht="12.4" customHeight="1" x14ac:dyDescent="0.15">
      <c r="A27" s="148" t="s">
        <v>423</v>
      </c>
      <c r="B27" s="205">
        <v>52322258.0625</v>
      </c>
      <c r="C27" s="30">
        <v>0.63854538126564897</v>
      </c>
      <c r="D27" s="205">
        <v>42367863.091463417</v>
      </c>
      <c r="E27" s="30">
        <v>0.44024733152623685</v>
      </c>
      <c r="F27" s="205">
        <v>22042143.68</v>
      </c>
      <c r="G27" s="30">
        <v>4.9552872949949568E-2</v>
      </c>
      <c r="H27" s="205">
        <v>0</v>
      </c>
      <c r="I27" s="30">
        <v>0</v>
      </c>
      <c r="J27" s="205">
        <v>0</v>
      </c>
      <c r="K27" s="30">
        <v>0</v>
      </c>
      <c r="L27" s="205">
        <v>22042143.68</v>
      </c>
      <c r="M27" s="30">
        <v>4.9552872949949568E-2</v>
      </c>
      <c r="N27" s="205">
        <v>50028413</v>
      </c>
      <c r="O27" s="30">
        <v>3.9225424558260481E-2</v>
      </c>
      <c r="P27" s="205">
        <v>0</v>
      </c>
      <c r="Q27" s="30">
        <v>0</v>
      </c>
    </row>
    <row r="28" spans="1:17" ht="12.4" customHeight="1" x14ac:dyDescent="0.15">
      <c r="A28" s="148" t="s">
        <v>424</v>
      </c>
      <c r="B28" s="205">
        <v>528213071.5</v>
      </c>
      <c r="C28" s="30">
        <v>6.4463581966888661</v>
      </c>
      <c r="D28" s="205">
        <v>687844329.34146345</v>
      </c>
      <c r="E28" s="30">
        <v>7.1474369581563346</v>
      </c>
      <c r="F28" s="205">
        <v>1634801938.6400001</v>
      </c>
      <c r="G28" s="30">
        <v>3.6751930274941018</v>
      </c>
      <c r="H28" s="205">
        <v>0</v>
      </c>
      <c r="I28" s="30">
        <v>0</v>
      </c>
      <c r="J28" s="205">
        <v>0</v>
      </c>
      <c r="K28" s="30">
        <v>0</v>
      </c>
      <c r="L28" s="205">
        <v>1634801938.6400001</v>
      </c>
      <c r="M28" s="30">
        <v>3.6751930274941018</v>
      </c>
      <c r="N28" s="205">
        <v>934712278.71428573</v>
      </c>
      <c r="O28" s="30">
        <v>0.73287325689077842</v>
      </c>
      <c r="P28" s="205">
        <v>0</v>
      </c>
      <c r="Q28" s="30">
        <v>0</v>
      </c>
    </row>
    <row r="29" spans="1:17" ht="12.4" customHeight="1" x14ac:dyDescent="0.15">
      <c r="A29" s="148" t="s">
        <v>425</v>
      </c>
      <c r="B29" s="205">
        <v>476225750.6875</v>
      </c>
      <c r="C29" s="30">
        <v>5.8119004187094871</v>
      </c>
      <c r="D29" s="205">
        <v>621237345.18902445</v>
      </c>
      <c r="E29" s="30">
        <v>6.4553192799336179</v>
      </c>
      <c r="F29" s="205">
        <v>1501504103.1199999</v>
      </c>
      <c r="G29" s="30">
        <v>3.3755265883346848</v>
      </c>
      <c r="H29" s="205">
        <v>0</v>
      </c>
      <c r="I29" s="30">
        <v>0</v>
      </c>
      <c r="J29" s="205">
        <v>0</v>
      </c>
      <c r="K29" s="30">
        <v>0</v>
      </c>
      <c r="L29" s="205">
        <v>1501504103.1199999</v>
      </c>
      <c r="M29" s="30">
        <v>3.3755265883346848</v>
      </c>
      <c r="N29" s="205">
        <v>901247149.57142854</v>
      </c>
      <c r="O29" s="30">
        <v>0.70663448936230244</v>
      </c>
      <c r="P29" s="205">
        <v>0</v>
      </c>
      <c r="Q29" s="30">
        <v>0</v>
      </c>
    </row>
    <row r="30" spans="1:17" ht="12.4" customHeight="1" x14ac:dyDescent="0.15">
      <c r="A30" s="148" t="s">
        <v>426</v>
      </c>
      <c r="B30" s="205">
        <v>0</v>
      </c>
      <c r="C30" s="30">
        <v>0</v>
      </c>
      <c r="D30" s="205">
        <v>0</v>
      </c>
      <c r="E30" s="30">
        <v>0</v>
      </c>
      <c r="F30" s="205">
        <v>0</v>
      </c>
      <c r="G30" s="30">
        <v>0</v>
      </c>
      <c r="H30" s="205">
        <v>0</v>
      </c>
      <c r="I30" s="30">
        <v>0</v>
      </c>
      <c r="J30" s="205">
        <v>0</v>
      </c>
      <c r="K30" s="30">
        <v>0</v>
      </c>
      <c r="L30" s="205">
        <v>0</v>
      </c>
      <c r="M30" s="30">
        <v>0</v>
      </c>
      <c r="N30" s="205">
        <v>0</v>
      </c>
      <c r="O30" s="30">
        <v>0</v>
      </c>
      <c r="P30" s="205">
        <v>0</v>
      </c>
      <c r="Q30" s="30">
        <v>0</v>
      </c>
    </row>
    <row r="31" spans="1:17" ht="12.4" customHeight="1" x14ac:dyDescent="0.15">
      <c r="A31" s="148" t="s">
        <v>427</v>
      </c>
      <c r="B31" s="205">
        <v>1412272</v>
      </c>
      <c r="C31" s="30">
        <v>1.7235490135261031E-2</v>
      </c>
      <c r="D31" s="205">
        <v>3472591.6890243902</v>
      </c>
      <c r="E31" s="30">
        <v>3.6083935157947798E-2</v>
      </c>
      <c r="F31" s="205">
        <v>16528714</v>
      </c>
      <c r="G31" s="30">
        <v>3.7158149259829742E-2</v>
      </c>
      <c r="H31" s="205">
        <v>0</v>
      </c>
      <c r="I31" s="30">
        <v>0</v>
      </c>
      <c r="J31" s="205">
        <v>0</v>
      </c>
      <c r="K31" s="30">
        <v>0</v>
      </c>
      <c r="L31" s="205">
        <v>16528714</v>
      </c>
      <c r="M31" s="30">
        <v>3.7158149259829742E-2</v>
      </c>
      <c r="N31" s="205">
        <v>33465129.142857142</v>
      </c>
      <c r="O31" s="30">
        <v>2.6238767528476006E-2</v>
      </c>
      <c r="P31" s="205">
        <v>0</v>
      </c>
      <c r="Q31" s="30">
        <v>0</v>
      </c>
    </row>
    <row r="32" spans="1:17" ht="12.4" customHeight="1" x14ac:dyDescent="0.15">
      <c r="A32" s="148" t="s">
        <v>428</v>
      </c>
      <c r="B32" s="205">
        <v>2296698.75</v>
      </c>
      <c r="C32" s="30">
        <v>2.8029110999362263E-2</v>
      </c>
      <c r="D32" s="205">
        <v>949076.64634146343</v>
      </c>
      <c r="E32" s="30">
        <v>9.8619196362038485E-3</v>
      </c>
      <c r="F32" s="205">
        <v>0</v>
      </c>
      <c r="G32" s="30">
        <v>0</v>
      </c>
      <c r="H32" s="205">
        <v>0</v>
      </c>
      <c r="I32" s="30">
        <v>0</v>
      </c>
      <c r="J32" s="205">
        <v>0</v>
      </c>
      <c r="K32" s="30">
        <v>0</v>
      </c>
      <c r="L32" s="205">
        <v>0</v>
      </c>
      <c r="M32" s="30">
        <v>0</v>
      </c>
      <c r="N32" s="205">
        <v>0</v>
      </c>
      <c r="O32" s="30">
        <v>0</v>
      </c>
      <c r="P32" s="205">
        <v>0</v>
      </c>
      <c r="Q32" s="30">
        <v>0</v>
      </c>
    </row>
    <row r="33" spans="1:17" ht="12.4" customHeight="1" x14ac:dyDescent="0.15">
      <c r="A33" s="148" t="s">
        <v>429</v>
      </c>
      <c r="B33" s="205">
        <v>48278350.0625</v>
      </c>
      <c r="C33" s="30">
        <v>0.58919317684475614</v>
      </c>
      <c r="D33" s="205">
        <v>62185315.817073174</v>
      </c>
      <c r="E33" s="30">
        <v>0.64617182342856605</v>
      </c>
      <c r="F33" s="205">
        <v>116769121.52</v>
      </c>
      <c r="G33" s="30">
        <v>0.26250828989958669</v>
      </c>
      <c r="H33" s="205">
        <v>0</v>
      </c>
      <c r="I33" s="30">
        <v>0</v>
      </c>
      <c r="J33" s="205">
        <v>0</v>
      </c>
      <c r="K33" s="30">
        <v>0</v>
      </c>
      <c r="L33" s="205">
        <v>116769121.52</v>
      </c>
      <c r="M33" s="30">
        <v>0.26250828989958669</v>
      </c>
      <c r="N33" s="205">
        <v>0</v>
      </c>
      <c r="O33" s="30">
        <v>0</v>
      </c>
      <c r="P33" s="205">
        <v>0</v>
      </c>
      <c r="Q33" s="30">
        <v>0</v>
      </c>
    </row>
    <row r="34" spans="1:17" ht="12.4" customHeight="1" x14ac:dyDescent="0.15">
      <c r="A34" s="148" t="s">
        <v>430</v>
      </c>
      <c r="B34" s="205">
        <v>0</v>
      </c>
      <c r="C34" s="30">
        <v>0</v>
      </c>
      <c r="D34" s="205">
        <v>0</v>
      </c>
      <c r="E34" s="30">
        <v>0</v>
      </c>
      <c r="F34" s="205">
        <v>0</v>
      </c>
      <c r="G34" s="30">
        <v>0</v>
      </c>
      <c r="H34" s="205">
        <v>0</v>
      </c>
      <c r="I34" s="30">
        <v>0</v>
      </c>
      <c r="J34" s="205">
        <v>0</v>
      </c>
      <c r="K34" s="30">
        <v>0</v>
      </c>
      <c r="L34" s="205">
        <v>0</v>
      </c>
      <c r="M34" s="30">
        <v>0</v>
      </c>
      <c r="N34" s="205">
        <v>0</v>
      </c>
      <c r="O34" s="30">
        <v>0</v>
      </c>
      <c r="P34" s="205">
        <v>0</v>
      </c>
      <c r="Q34" s="30">
        <v>0</v>
      </c>
    </row>
    <row r="35" spans="1:17" ht="12.4" customHeight="1" x14ac:dyDescent="0.15">
      <c r="A35" s="148" t="s">
        <v>431</v>
      </c>
      <c r="B35" s="205">
        <v>0</v>
      </c>
      <c r="C35" s="30">
        <v>0</v>
      </c>
      <c r="D35" s="205">
        <v>232191.48170731709</v>
      </c>
      <c r="E35" s="30">
        <v>2.4127173939382787E-3</v>
      </c>
      <c r="F35" s="205">
        <v>0</v>
      </c>
      <c r="G35" s="30">
        <v>0</v>
      </c>
      <c r="H35" s="205">
        <v>0</v>
      </c>
      <c r="I35" s="30">
        <v>0</v>
      </c>
      <c r="J35" s="205">
        <v>0</v>
      </c>
      <c r="K35" s="30">
        <v>0</v>
      </c>
      <c r="L35" s="205">
        <v>0</v>
      </c>
      <c r="M35" s="30">
        <v>0</v>
      </c>
      <c r="N35" s="205">
        <v>0</v>
      </c>
      <c r="O35" s="30">
        <v>0</v>
      </c>
      <c r="P35" s="205">
        <v>0</v>
      </c>
      <c r="Q35" s="30">
        <v>0</v>
      </c>
    </row>
    <row r="36" spans="1:17" ht="12.4" customHeight="1" x14ac:dyDescent="0.15">
      <c r="A36" s="148" t="s">
        <v>432</v>
      </c>
      <c r="B36" s="205">
        <v>70722584.25</v>
      </c>
      <c r="C36" s="30">
        <v>0.86310456001467273</v>
      </c>
      <c r="D36" s="205">
        <v>9679912.7682926822</v>
      </c>
      <c r="E36" s="30">
        <v>0.10058462841158139</v>
      </c>
      <c r="F36" s="205">
        <v>114641176.04000001</v>
      </c>
      <c r="G36" s="30">
        <v>0.25772446244860536</v>
      </c>
      <c r="H36" s="205">
        <v>0</v>
      </c>
      <c r="I36" s="30">
        <v>0</v>
      </c>
      <c r="J36" s="205">
        <v>0</v>
      </c>
      <c r="K36" s="30">
        <v>0</v>
      </c>
      <c r="L36" s="205">
        <v>114641176.04000001</v>
      </c>
      <c r="M36" s="30">
        <v>0.25772446244860536</v>
      </c>
      <c r="N36" s="205">
        <v>762661625.57142854</v>
      </c>
      <c r="O36" s="30">
        <v>0.59797471603451369</v>
      </c>
      <c r="P36" s="205">
        <v>0</v>
      </c>
      <c r="Q36" s="30">
        <v>0</v>
      </c>
    </row>
    <row r="37" spans="1:17" ht="12.4" customHeight="1" x14ac:dyDescent="0.15">
      <c r="A37" s="148" t="s">
        <v>433</v>
      </c>
      <c r="B37" s="205">
        <v>5546581.8125</v>
      </c>
      <c r="C37" s="30">
        <v>6.7690966126753196E-2</v>
      </c>
      <c r="D37" s="205">
        <v>4464694.4512195121</v>
      </c>
      <c r="E37" s="30">
        <v>4.6392942074659979E-2</v>
      </c>
      <c r="F37" s="205">
        <v>22064</v>
      </c>
      <c r="G37" s="30">
        <v>4.9602008073276806E-5</v>
      </c>
      <c r="H37" s="205">
        <v>0</v>
      </c>
      <c r="I37" s="30">
        <v>0</v>
      </c>
      <c r="J37" s="205">
        <v>0</v>
      </c>
      <c r="K37" s="30">
        <v>0</v>
      </c>
      <c r="L37" s="205">
        <v>22064</v>
      </c>
      <c r="M37" s="30">
        <v>4.9602008073276806E-5</v>
      </c>
      <c r="N37" s="205">
        <v>61321.428571428572</v>
      </c>
      <c r="O37" s="30">
        <v>4.8079859543682315E-5</v>
      </c>
      <c r="P37" s="205">
        <v>0</v>
      </c>
      <c r="Q37" s="30">
        <v>0</v>
      </c>
    </row>
    <row r="38" spans="1:17" ht="12.4" customHeight="1" x14ac:dyDescent="0.15">
      <c r="A38" s="148" t="s">
        <v>434</v>
      </c>
      <c r="B38" s="205">
        <v>6552784.125</v>
      </c>
      <c r="C38" s="30">
        <v>7.9970746531073736E-2</v>
      </c>
      <c r="D38" s="205">
        <v>6539753.8841463411</v>
      </c>
      <c r="E38" s="30">
        <v>6.7955025017862505E-2</v>
      </c>
      <c r="F38" s="205">
        <v>0</v>
      </c>
      <c r="G38" s="30">
        <v>0</v>
      </c>
      <c r="H38" s="205">
        <v>0</v>
      </c>
      <c r="I38" s="30">
        <v>0</v>
      </c>
      <c r="J38" s="205">
        <v>0</v>
      </c>
      <c r="K38" s="30">
        <v>0</v>
      </c>
      <c r="L38" s="205">
        <v>0</v>
      </c>
      <c r="M38" s="30">
        <v>0</v>
      </c>
      <c r="N38" s="205">
        <v>26169225.428571429</v>
      </c>
      <c r="O38" s="30">
        <v>2.0518319815512446E-2</v>
      </c>
      <c r="P38" s="205">
        <v>0</v>
      </c>
      <c r="Q38" s="30">
        <v>0</v>
      </c>
    </row>
    <row r="39" spans="1:17" ht="12.4" customHeight="1" x14ac:dyDescent="0.15">
      <c r="A39" s="148" t="s">
        <v>435</v>
      </c>
      <c r="B39" s="205">
        <v>99667663.875</v>
      </c>
      <c r="C39" s="30">
        <v>1.2163528254628531</v>
      </c>
      <c r="D39" s="205">
        <v>83148962.054878056</v>
      </c>
      <c r="E39" s="30">
        <v>0.86400648965493987</v>
      </c>
      <c r="F39" s="205">
        <v>204348429.40000001</v>
      </c>
      <c r="G39" s="30">
        <v>0.45939505279460824</v>
      </c>
      <c r="H39" s="205">
        <v>0</v>
      </c>
      <c r="I39" s="30">
        <v>0</v>
      </c>
      <c r="J39" s="205">
        <v>0</v>
      </c>
      <c r="K39" s="30">
        <v>0</v>
      </c>
      <c r="L39" s="205">
        <v>204348429.40000001</v>
      </c>
      <c r="M39" s="30">
        <v>0.45939505279460824</v>
      </c>
      <c r="N39" s="205">
        <v>326898870.71428573</v>
      </c>
      <c r="O39" s="30">
        <v>0.25630928951081777</v>
      </c>
      <c r="P39" s="205">
        <v>0</v>
      </c>
      <c r="Q39" s="30">
        <v>0</v>
      </c>
    </row>
    <row r="40" spans="1:17" ht="12.4" customHeight="1" x14ac:dyDescent="0.15">
      <c r="A40" s="148" t="s">
        <v>436</v>
      </c>
      <c r="B40" s="205">
        <v>206453810.3125</v>
      </c>
      <c r="C40" s="30">
        <v>2.5195802303155097</v>
      </c>
      <c r="D40" s="205">
        <v>123756580.32926829</v>
      </c>
      <c r="E40" s="30">
        <v>1.2859629982081979</v>
      </c>
      <c r="F40" s="205">
        <v>629032583.39999998</v>
      </c>
      <c r="G40" s="30">
        <v>1.4141261457650909</v>
      </c>
      <c r="H40" s="205">
        <v>0</v>
      </c>
      <c r="I40" s="30">
        <v>0</v>
      </c>
      <c r="J40" s="205">
        <v>0</v>
      </c>
      <c r="K40" s="30">
        <v>0</v>
      </c>
      <c r="L40" s="205">
        <v>629032583.39999998</v>
      </c>
      <c r="M40" s="30">
        <v>1.4141261457650909</v>
      </c>
      <c r="N40" s="205">
        <v>1758333955.8571429</v>
      </c>
      <c r="O40" s="30">
        <v>1.3786444901560655</v>
      </c>
      <c r="P40" s="205">
        <v>0</v>
      </c>
      <c r="Q40" s="30">
        <v>0</v>
      </c>
    </row>
    <row r="41" spans="1:17" ht="12.4" customHeight="1" x14ac:dyDescent="0.15">
      <c r="A41" s="148" t="s">
        <v>437</v>
      </c>
      <c r="B41" s="205">
        <v>123724578.625</v>
      </c>
      <c r="C41" s="30">
        <v>1.5099455022690496</v>
      </c>
      <c r="D41" s="205">
        <v>149864700.39024389</v>
      </c>
      <c r="E41" s="30">
        <v>1.5572542399495597</v>
      </c>
      <c r="F41" s="205">
        <v>636261597.84000003</v>
      </c>
      <c r="G41" s="30">
        <v>1.4303776700859174</v>
      </c>
      <c r="H41" s="205">
        <v>0</v>
      </c>
      <c r="I41" s="30">
        <v>0</v>
      </c>
      <c r="J41" s="205">
        <v>0</v>
      </c>
      <c r="K41" s="30">
        <v>0</v>
      </c>
      <c r="L41" s="205">
        <v>636261597.84000003</v>
      </c>
      <c r="M41" s="30">
        <v>1.4303776700859174</v>
      </c>
      <c r="N41" s="205">
        <v>1533924929.5714285</v>
      </c>
      <c r="O41" s="30">
        <v>1.2026936893428759</v>
      </c>
      <c r="P41" s="205">
        <v>0</v>
      </c>
      <c r="Q41" s="30">
        <v>0</v>
      </c>
    </row>
    <row r="42" spans="1:17" ht="12.4" customHeight="1" x14ac:dyDescent="0.15">
      <c r="A42" s="148" t="s">
        <v>438</v>
      </c>
      <c r="B42" s="205">
        <v>0</v>
      </c>
      <c r="C42" s="30">
        <v>0</v>
      </c>
      <c r="D42" s="205">
        <v>393078.65853658534</v>
      </c>
      <c r="E42" s="30">
        <v>4.0845069322250592E-3</v>
      </c>
      <c r="F42" s="205">
        <v>0</v>
      </c>
      <c r="G42" s="30">
        <v>0</v>
      </c>
      <c r="H42" s="205">
        <v>0</v>
      </c>
      <c r="I42" s="30">
        <v>0</v>
      </c>
      <c r="J42" s="205">
        <v>0</v>
      </c>
      <c r="K42" s="30">
        <v>0</v>
      </c>
      <c r="L42" s="205">
        <v>0</v>
      </c>
      <c r="M42" s="30">
        <v>0</v>
      </c>
      <c r="N42" s="205">
        <v>0</v>
      </c>
      <c r="O42" s="30">
        <v>0</v>
      </c>
      <c r="P42" s="205">
        <v>0</v>
      </c>
      <c r="Q42" s="30">
        <v>0</v>
      </c>
    </row>
    <row r="43" spans="1:17" ht="12.4" customHeight="1" x14ac:dyDescent="0.15">
      <c r="A43" s="148" t="s">
        <v>439</v>
      </c>
      <c r="B43" s="205">
        <v>2828750</v>
      </c>
      <c r="C43" s="30">
        <v>3.4522310659787663E-2</v>
      </c>
      <c r="D43" s="205">
        <v>20776261.792682927</v>
      </c>
      <c r="E43" s="30">
        <v>0.21588754178074446</v>
      </c>
      <c r="F43" s="205">
        <v>0</v>
      </c>
      <c r="G43" s="30">
        <v>0</v>
      </c>
      <c r="H43" s="205">
        <v>0</v>
      </c>
      <c r="I43" s="30">
        <v>0</v>
      </c>
      <c r="J43" s="205">
        <v>0</v>
      </c>
      <c r="K43" s="30">
        <v>0</v>
      </c>
      <c r="L43" s="205">
        <v>0</v>
      </c>
      <c r="M43" s="30">
        <v>0</v>
      </c>
      <c r="N43" s="205">
        <v>2797963.7142857141</v>
      </c>
      <c r="O43" s="30">
        <v>2.1937796546027668E-3</v>
      </c>
      <c r="P43" s="205">
        <v>0</v>
      </c>
      <c r="Q43" s="30">
        <v>0</v>
      </c>
    </row>
    <row r="44" spans="1:17" ht="12.4" customHeight="1" x14ac:dyDescent="0.15">
      <c r="A44" s="148" t="s">
        <v>510</v>
      </c>
      <c r="B44" s="205">
        <v>10161647</v>
      </c>
      <c r="C44" s="30">
        <v>0.124013622465435</v>
      </c>
      <c r="D44" s="205">
        <v>18736756.786585364</v>
      </c>
      <c r="E44" s="30">
        <v>0.19469490729194566</v>
      </c>
      <c r="F44" s="205">
        <v>0</v>
      </c>
      <c r="G44" s="30">
        <v>0</v>
      </c>
      <c r="H44" s="205">
        <v>0</v>
      </c>
      <c r="I44" s="30">
        <v>0</v>
      </c>
      <c r="J44" s="205">
        <v>0</v>
      </c>
      <c r="K44" s="30">
        <v>0</v>
      </c>
      <c r="L44" s="205">
        <v>0</v>
      </c>
      <c r="M44" s="30">
        <v>0</v>
      </c>
      <c r="N44" s="205">
        <v>87091066.857142851</v>
      </c>
      <c r="O44" s="30">
        <v>6.8284877889356124E-2</v>
      </c>
      <c r="P44" s="205">
        <v>0</v>
      </c>
      <c r="Q44" s="30">
        <v>0</v>
      </c>
    </row>
    <row r="45" spans="1:17" ht="12.4" customHeight="1" x14ac:dyDescent="0.15">
      <c r="A45" s="148" t="s">
        <v>511</v>
      </c>
      <c r="B45" s="205">
        <v>44698108</v>
      </c>
      <c r="C45" s="30">
        <v>0.54549959179168894</v>
      </c>
      <c r="D45" s="205">
        <v>67746292.902439028</v>
      </c>
      <c r="E45" s="30">
        <v>0.7039563125170456</v>
      </c>
      <c r="F45" s="205">
        <v>127884791.36</v>
      </c>
      <c r="G45" s="30">
        <v>0.28749739183684009</v>
      </c>
      <c r="H45" s="205">
        <v>0</v>
      </c>
      <c r="I45" s="30">
        <v>0</v>
      </c>
      <c r="J45" s="205">
        <v>0</v>
      </c>
      <c r="K45" s="30">
        <v>0</v>
      </c>
      <c r="L45" s="205">
        <v>127884791.36</v>
      </c>
      <c r="M45" s="30">
        <v>0.28749739183684009</v>
      </c>
      <c r="N45" s="205">
        <v>226460655</v>
      </c>
      <c r="O45" s="30">
        <v>0.17755940685379634</v>
      </c>
      <c r="P45" s="205">
        <v>0</v>
      </c>
      <c r="Q45" s="30">
        <v>0</v>
      </c>
    </row>
    <row r="46" spans="1:17" ht="12.4" customHeight="1" x14ac:dyDescent="0.15">
      <c r="A46" s="148" t="s">
        <v>512</v>
      </c>
      <c r="B46" s="205">
        <v>26030309.125</v>
      </c>
      <c r="C46" s="30">
        <v>0.31767615313603376</v>
      </c>
      <c r="D46" s="205">
        <v>37815213.573170729</v>
      </c>
      <c r="E46" s="30">
        <v>0.39294044239954873</v>
      </c>
      <c r="F46" s="205">
        <v>68310662.079999998</v>
      </c>
      <c r="G46" s="30">
        <v>0.15356898168886166</v>
      </c>
      <c r="H46" s="205">
        <v>0</v>
      </c>
      <c r="I46" s="30">
        <v>0</v>
      </c>
      <c r="J46" s="205">
        <v>0</v>
      </c>
      <c r="K46" s="30">
        <v>0</v>
      </c>
      <c r="L46" s="205">
        <v>68310662.079999998</v>
      </c>
      <c r="M46" s="30">
        <v>0.15356898168886166</v>
      </c>
      <c r="N46" s="205">
        <v>113008849.71428572</v>
      </c>
      <c r="O46" s="30">
        <v>8.8606050903183978E-2</v>
      </c>
      <c r="P46" s="205">
        <v>0</v>
      </c>
      <c r="Q46" s="30">
        <v>0</v>
      </c>
    </row>
    <row r="47" spans="1:17" ht="12.4" customHeight="1" x14ac:dyDescent="0.15">
      <c r="A47" s="149" t="s">
        <v>513</v>
      </c>
      <c r="B47" s="205">
        <v>13533121.8125</v>
      </c>
      <c r="C47" s="30">
        <v>0.16515939386933226</v>
      </c>
      <c r="D47" s="205">
        <v>47306147.390243903</v>
      </c>
      <c r="E47" s="30">
        <v>0.49156137774477443</v>
      </c>
      <c r="F47" s="205">
        <v>221247607.96000001</v>
      </c>
      <c r="G47" s="30">
        <v>0.49738604225095639</v>
      </c>
      <c r="H47" s="205">
        <v>0</v>
      </c>
      <c r="I47" s="30">
        <v>0</v>
      </c>
      <c r="J47" s="205">
        <v>0</v>
      </c>
      <c r="K47" s="30">
        <v>0</v>
      </c>
      <c r="L47" s="205">
        <v>221247607.96000001</v>
      </c>
      <c r="M47" s="30">
        <v>0.49738604225095639</v>
      </c>
      <c r="N47" s="205">
        <v>231365511</v>
      </c>
      <c r="O47" s="30">
        <v>0.1814051226672708</v>
      </c>
      <c r="P47" s="205">
        <v>0</v>
      </c>
      <c r="Q47" s="30">
        <v>0</v>
      </c>
    </row>
    <row r="48" spans="1:17" ht="12.4" customHeight="1" x14ac:dyDescent="0.15">
      <c r="A48" s="148" t="s">
        <v>514</v>
      </c>
      <c r="B48" s="205">
        <v>2386354.375</v>
      </c>
      <c r="C48" s="30">
        <v>2.9123276032909737E-2</v>
      </c>
      <c r="D48" s="205">
        <v>7646423.2256097561</v>
      </c>
      <c r="E48" s="30">
        <v>7.9454501010064058E-2</v>
      </c>
      <c r="F48" s="205">
        <v>69658570.439999998</v>
      </c>
      <c r="G48" s="30">
        <v>0.15659921017665884</v>
      </c>
      <c r="H48" s="205">
        <v>0</v>
      </c>
      <c r="I48" s="30">
        <v>0</v>
      </c>
      <c r="J48" s="205">
        <v>0</v>
      </c>
      <c r="K48" s="30">
        <v>0</v>
      </c>
      <c r="L48" s="205">
        <v>69658570.439999998</v>
      </c>
      <c r="M48" s="30">
        <v>0.15659921017665884</v>
      </c>
      <c r="N48" s="205">
        <v>584325.85714285716</v>
      </c>
      <c r="O48" s="30">
        <v>4.5814824921186362E-4</v>
      </c>
      <c r="P48" s="205">
        <v>0</v>
      </c>
      <c r="Q48" s="30">
        <v>0</v>
      </c>
    </row>
    <row r="49" spans="1:17" ht="12.4" customHeight="1" x14ac:dyDescent="0.15">
      <c r="A49" s="148" t="s">
        <v>515</v>
      </c>
      <c r="B49" s="205">
        <v>2907439.9375</v>
      </c>
      <c r="C49" s="30">
        <v>3.5482649490781656E-2</v>
      </c>
      <c r="D49" s="205">
        <v>4364849.908536585</v>
      </c>
      <c r="E49" s="30">
        <v>4.5355450677259934E-2</v>
      </c>
      <c r="F49" s="205">
        <v>4772488</v>
      </c>
      <c r="G49" s="30">
        <v>1.0729015060986977E-2</v>
      </c>
      <c r="H49" s="205">
        <v>0</v>
      </c>
      <c r="I49" s="30">
        <v>0</v>
      </c>
      <c r="J49" s="205">
        <v>0</v>
      </c>
      <c r="K49" s="30">
        <v>0</v>
      </c>
      <c r="L49" s="205">
        <v>4772488</v>
      </c>
      <c r="M49" s="30">
        <v>1.0729015060986977E-2</v>
      </c>
      <c r="N49" s="205">
        <v>57551794.285714284</v>
      </c>
      <c r="O49" s="30">
        <v>4.5124229004562109E-2</v>
      </c>
      <c r="P49" s="205">
        <v>0</v>
      </c>
      <c r="Q49" s="30">
        <v>0</v>
      </c>
    </row>
    <row r="50" spans="1:17" ht="12.4" customHeight="1" x14ac:dyDescent="0.15">
      <c r="A50" s="148" t="s">
        <v>516</v>
      </c>
      <c r="B50" s="205">
        <v>298583702.5625</v>
      </c>
      <c r="C50" s="30">
        <v>3.6439414362570961</v>
      </c>
      <c r="D50" s="205">
        <v>264383277.7987805</v>
      </c>
      <c r="E50" s="30">
        <v>2.747224524866934</v>
      </c>
      <c r="F50" s="205">
        <v>1577288398.8800001</v>
      </c>
      <c r="G50" s="30">
        <v>3.5458970220781185</v>
      </c>
      <c r="H50" s="205">
        <v>0</v>
      </c>
      <c r="I50" s="30">
        <v>0</v>
      </c>
      <c r="J50" s="205">
        <v>0</v>
      </c>
      <c r="K50" s="30">
        <v>0</v>
      </c>
      <c r="L50" s="205">
        <v>1577288398.8800001</v>
      </c>
      <c r="M50" s="30">
        <v>3.5458970220781185</v>
      </c>
      <c r="N50" s="205">
        <v>4210073132.4285712</v>
      </c>
      <c r="O50" s="30">
        <v>3.3009623159710526</v>
      </c>
      <c r="P50" s="205">
        <v>0</v>
      </c>
      <c r="Q50" s="30">
        <v>0</v>
      </c>
    </row>
    <row r="51" spans="1:17" ht="12.4" customHeight="1" x14ac:dyDescent="0.15">
      <c r="A51" s="148" t="s">
        <v>517</v>
      </c>
      <c r="B51" s="205">
        <v>8246030.875</v>
      </c>
      <c r="C51" s="30">
        <v>0.10063527691628835</v>
      </c>
      <c r="D51" s="205">
        <v>4781088.5060975607</v>
      </c>
      <c r="E51" s="30">
        <v>4.9680614102633754E-2</v>
      </c>
      <c r="F51" s="205">
        <v>24447054</v>
      </c>
      <c r="G51" s="30">
        <v>5.4959344174938092E-2</v>
      </c>
      <c r="H51" s="205">
        <v>0</v>
      </c>
      <c r="I51" s="30">
        <v>0</v>
      </c>
      <c r="J51" s="205">
        <v>0</v>
      </c>
      <c r="K51" s="30">
        <v>0</v>
      </c>
      <c r="L51" s="205">
        <v>24447054</v>
      </c>
      <c r="M51" s="30">
        <v>5.4959344174938092E-2</v>
      </c>
      <c r="N51" s="205">
        <v>77645.71428571429</v>
      </c>
      <c r="O51" s="30">
        <v>6.0879126987029031E-5</v>
      </c>
      <c r="P51" s="205">
        <v>0</v>
      </c>
      <c r="Q51" s="30">
        <v>0</v>
      </c>
    </row>
    <row r="52" spans="1:17" ht="12.4" customHeight="1" x14ac:dyDescent="0.15">
      <c r="A52" s="148" t="s">
        <v>518</v>
      </c>
      <c r="B52" s="205">
        <v>4616111.125</v>
      </c>
      <c r="C52" s="30">
        <v>5.6335421050765139E-2</v>
      </c>
      <c r="D52" s="205">
        <v>15770024.634146342</v>
      </c>
      <c r="E52" s="30">
        <v>0.16386739279953949</v>
      </c>
      <c r="F52" s="205">
        <v>27056299.280000001</v>
      </c>
      <c r="G52" s="30">
        <v>6.0825180172206013E-2</v>
      </c>
      <c r="H52" s="205">
        <v>0</v>
      </c>
      <c r="I52" s="30">
        <v>0</v>
      </c>
      <c r="J52" s="205">
        <v>0</v>
      </c>
      <c r="K52" s="30">
        <v>0</v>
      </c>
      <c r="L52" s="205">
        <v>27056299.280000001</v>
      </c>
      <c r="M52" s="30">
        <v>6.0825180172206013E-2</v>
      </c>
      <c r="N52" s="205">
        <v>50879206.857142858</v>
      </c>
      <c r="O52" s="30">
        <v>3.9892500490850802E-2</v>
      </c>
      <c r="P52" s="205">
        <v>0</v>
      </c>
      <c r="Q52" s="30">
        <v>0</v>
      </c>
    </row>
    <row r="53" spans="1:17" ht="12.4" customHeight="1" x14ac:dyDescent="0.15">
      <c r="A53" s="148" t="s">
        <v>519</v>
      </c>
      <c r="B53" s="205">
        <v>42602966.75</v>
      </c>
      <c r="C53" s="30">
        <v>0.51993030602637358</v>
      </c>
      <c r="D53" s="205">
        <v>38157519.804878049</v>
      </c>
      <c r="E53" s="30">
        <v>0.39649736960988785</v>
      </c>
      <c r="F53" s="205">
        <v>123789520.31999999</v>
      </c>
      <c r="G53" s="30">
        <v>0.27829082606506989</v>
      </c>
      <c r="H53" s="205">
        <v>0</v>
      </c>
      <c r="I53" s="30">
        <v>0</v>
      </c>
      <c r="J53" s="205">
        <v>0</v>
      </c>
      <c r="K53" s="30">
        <v>0</v>
      </c>
      <c r="L53" s="205">
        <v>123789520.31999999</v>
      </c>
      <c r="M53" s="30">
        <v>0.27829082606506989</v>
      </c>
      <c r="N53" s="205">
        <v>764499188.57142854</v>
      </c>
      <c r="O53" s="30">
        <v>0.59941548108191889</v>
      </c>
      <c r="P53" s="205">
        <v>0</v>
      </c>
      <c r="Q53" s="30">
        <v>0</v>
      </c>
    </row>
    <row r="54" spans="1:17" ht="12.4" customHeight="1" x14ac:dyDescent="0.15">
      <c r="A54" s="148" t="s">
        <v>520</v>
      </c>
      <c r="B54" s="205">
        <v>9710729.8125</v>
      </c>
      <c r="C54" s="30">
        <v>0.11851058994976103</v>
      </c>
      <c r="D54" s="205">
        <v>16146633.835365854</v>
      </c>
      <c r="E54" s="30">
        <v>0.16778076448664081</v>
      </c>
      <c r="F54" s="205">
        <v>14577772.720000001</v>
      </c>
      <c r="G54" s="30">
        <v>3.2772244386685752E-2</v>
      </c>
      <c r="H54" s="205">
        <v>0</v>
      </c>
      <c r="I54" s="30">
        <v>0</v>
      </c>
      <c r="J54" s="205">
        <v>0</v>
      </c>
      <c r="K54" s="30">
        <v>0</v>
      </c>
      <c r="L54" s="205">
        <v>14577772.720000001</v>
      </c>
      <c r="M54" s="30">
        <v>3.2772244386685752E-2</v>
      </c>
      <c r="N54" s="205">
        <v>23907140.857142858</v>
      </c>
      <c r="O54" s="30">
        <v>1.8744703136906703E-2</v>
      </c>
      <c r="P54" s="205">
        <v>0</v>
      </c>
      <c r="Q54" s="30">
        <v>0</v>
      </c>
    </row>
    <row r="55" spans="1:17" ht="12.4" customHeight="1" x14ac:dyDescent="0.15">
      <c r="A55" s="148" t="s">
        <v>521</v>
      </c>
      <c r="B55" s="205">
        <v>0</v>
      </c>
      <c r="C55" s="30">
        <v>0</v>
      </c>
      <c r="D55" s="205">
        <v>7444855.091463415</v>
      </c>
      <c r="E55" s="30">
        <v>7.7359992892270205E-2</v>
      </c>
      <c r="F55" s="205">
        <v>0</v>
      </c>
      <c r="G55" s="30">
        <v>0</v>
      </c>
      <c r="H55" s="205">
        <v>0</v>
      </c>
      <c r="I55" s="30">
        <v>0</v>
      </c>
      <c r="J55" s="205">
        <v>0</v>
      </c>
      <c r="K55" s="30">
        <v>0</v>
      </c>
      <c r="L55" s="205">
        <v>0</v>
      </c>
      <c r="M55" s="30">
        <v>0</v>
      </c>
      <c r="N55" s="205">
        <v>2633436</v>
      </c>
      <c r="O55" s="30">
        <v>2.0647795713009576E-3</v>
      </c>
      <c r="P55" s="205">
        <v>0</v>
      </c>
      <c r="Q55" s="30">
        <v>0</v>
      </c>
    </row>
    <row r="56" spans="1:17" ht="12.4" customHeight="1" x14ac:dyDescent="0.15">
      <c r="A56" s="148" t="s">
        <v>522</v>
      </c>
      <c r="B56" s="205">
        <v>6401864.6875</v>
      </c>
      <c r="C56" s="30">
        <v>7.8128912609385578E-2</v>
      </c>
      <c r="D56" s="205">
        <v>6949624.2378048785</v>
      </c>
      <c r="E56" s="30">
        <v>7.2214015590040856E-2</v>
      </c>
      <c r="F56" s="205">
        <v>37692026.640000001</v>
      </c>
      <c r="G56" s="30">
        <v>8.4735324949938559E-2</v>
      </c>
      <c r="H56" s="205">
        <v>0</v>
      </c>
      <c r="I56" s="30">
        <v>0</v>
      </c>
      <c r="J56" s="205">
        <v>0</v>
      </c>
      <c r="K56" s="30">
        <v>0</v>
      </c>
      <c r="L56" s="205">
        <v>37692026.640000001</v>
      </c>
      <c r="M56" s="30">
        <v>8.4735324949938559E-2</v>
      </c>
      <c r="N56" s="205">
        <v>171798076.42857143</v>
      </c>
      <c r="O56" s="30">
        <v>0.13470050481519766</v>
      </c>
      <c r="P56" s="205">
        <v>0</v>
      </c>
      <c r="Q56" s="30">
        <v>0</v>
      </c>
    </row>
    <row r="57" spans="1:17" ht="12.4" customHeight="1" x14ac:dyDescent="0.15">
      <c r="A57" s="148" t="s">
        <v>523</v>
      </c>
      <c r="B57" s="205">
        <v>107913.125</v>
      </c>
      <c r="C57" s="30">
        <v>1.3169811491006622E-3</v>
      </c>
      <c r="D57" s="205">
        <v>8280899.6158536589</v>
      </c>
      <c r="E57" s="30">
        <v>8.604738810277085E-2</v>
      </c>
      <c r="F57" s="205">
        <v>54339711.920000002</v>
      </c>
      <c r="G57" s="30">
        <v>0.12216093316512763</v>
      </c>
      <c r="H57" s="205">
        <v>0</v>
      </c>
      <c r="I57" s="30">
        <v>0</v>
      </c>
      <c r="J57" s="205">
        <v>0</v>
      </c>
      <c r="K57" s="30">
        <v>0</v>
      </c>
      <c r="L57" s="205">
        <v>54339711.920000002</v>
      </c>
      <c r="M57" s="30">
        <v>0.12216093316512763</v>
      </c>
      <c r="N57" s="205">
        <v>460703190.85714287</v>
      </c>
      <c r="O57" s="30">
        <v>0.36122029808774342</v>
      </c>
      <c r="P57" s="205">
        <v>0</v>
      </c>
      <c r="Q57" s="30">
        <v>0</v>
      </c>
    </row>
    <row r="58" spans="1:17" ht="12.4" customHeight="1" x14ac:dyDescent="0.15">
      <c r="A58" s="148" t="s">
        <v>524</v>
      </c>
      <c r="B58" s="205">
        <v>95792311.875</v>
      </c>
      <c r="C58" s="30">
        <v>1.1690576931040271</v>
      </c>
      <c r="D58" s="205">
        <v>134394416.97560975</v>
      </c>
      <c r="E58" s="30">
        <v>1.3965014784391601</v>
      </c>
      <c r="F58" s="205">
        <v>1480988147.1199999</v>
      </c>
      <c r="G58" s="30">
        <v>3.3294047330435776</v>
      </c>
      <c r="H58" s="205">
        <v>0</v>
      </c>
      <c r="I58" s="30">
        <v>0</v>
      </c>
      <c r="J58" s="205">
        <v>0</v>
      </c>
      <c r="K58" s="30">
        <v>0</v>
      </c>
      <c r="L58" s="205">
        <v>1480988147.1199999</v>
      </c>
      <c r="M58" s="30">
        <v>3.3294047330435776</v>
      </c>
      <c r="N58" s="205">
        <v>1366611759.8571429</v>
      </c>
      <c r="O58" s="30">
        <v>1.0715096336697298</v>
      </c>
      <c r="P58" s="205">
        <v>0</v>
      </c>
      <c r="Q58" s="30">
        <v>0</v>
      </c>
    </row>
    <row r="59" spans="1:17" ht="6" customHeight="1" x14ac:dyDescent="0.15">
      <c r="A59" s="148"/>
      <c r="B59" s="205"/>
      <c r="C59" s="30"/>
      <c r="D59" s="205"/>
      <c r="E59" s="30"/>
      <c r="F59" s="205"/>
      <c r="G59" s="30"/>
      <c r="H59" s="205"/>
      <c r="I59" s="30"/>
      <c r="J59" s="205"/>
      <c r="K59" s="30"/>
      <c r="L59" s="205"/>
      <c r="M59" s="30"/>
      <c r="N59" s="205"/>
      <c r="O59" s="30"/>
      <c r="P59" s="205"/>
      <c r="Q59" s="30"/>
    </row>
    <row r="60" spans="1:17" ht="12.4" customHeight="1" x14ac:dyDescent="0.15">
      <c r="A60" s="149" t="s">
        <v>440</v>
      </c>
      <c r="B60" s="205">
        <v>8193976434.1875</v>
      </c>
      <c r="C60" s="30">
        <v>100</v>
      </c>
      <c r="D60" s="205">
        <v>9623650175.1376247</v>
      </c>
      <c r="E60" s="30">
        <v>100</v>
      </c>
      <c r="F60" s="205">
        <v>44482070095.639999</v>
      </c>
      <c r="G60" s="30">
        <v>100</v>
      </c>
      <c r="H60" s="205">
        <v>0</v>
      </c>
      <c r="I60" s="30">
        <v>0</v>
      </c>
      <c r="J60" s="205">
        <v>0</v>
      </c>
      <c r="K60" s="30">
        <v>0</v>
      </c>
      <c r="L60" s="205">
        <v>44482070095.639999</v>
      </c>
      <c r="M60" s="30">
        <v>100</v>
      </c>
      <c r="N60" s="205">
        <v>127540781427.85715</v>
      </c>
      <c r="O60" s="30">
        <v>100</v>
      </c>
      <c r="P60" s="205">
        <v>0</v>
      </c>
      <c r="Q60" s="30">
        <v>0</v>
      </c>
    </row>
    <row r="61" spans="1:17" ht="6" customHeight="1" x14ac:dyDescent="0.15">
      <c r="A61" s="150"/>
      <c r="B61" s="234"/>
      <c r="C61" s="31"/>
      <c r="D61" s="236"/>
      <c r="E61" s="31"/>
      <c r="F61" s="236"/>
      <c r="G61" s="31"/>
      <c r="H61" s="236"/>
      <c r="I61" s="31"/>
      <c r="J61" s="236"/>
      <c r="K61" s="31"/>
      <c r="L61" s="236"/>
      <c r="M61" s="31"/>
      <c r="N61" s="236"/>
      <c r="O61" s="31"/>
      <c r="P61" s="236"/>
      <c r="Q61" s="31"/>
    </row>
    <row r="62" spans="1:17" x14ac:dyDescent="0.15">
      <c r="I62" s="141"/>
      <c r="K62" s="141"/>
      <c r="M62" s="141"/>
      <c r="O62" s="141"/>
      <c r="Q62" s="141"/>
    </row>
    <row r="63" spans="1:17" s="8" customFormat="1" x14ac:dyDescent="0.15">
      <c r="B63" s="200">
        <f>SUM(B7,B21,B9,B23)-B59</f>
        <v>0</v>
      </c>
      <c r="C63" s="83">
        <f t="shared" ref="C63:Q63" si="0">SUM(C7,C21,C9,C23)-C59</f>
        <v>0</v>
      </c>
      <c r="D63" s="200">
        <f t="shared" si="0"/>
        <v>0</v>
      </c>
      <c r="E63" s="83">
        <f t="shared" si="0"/>
        <v>0</v>
      </c>
      <c r="F63" s="200">
        <f t="shared" si="0"/>
        <v>0</v>
      </c>
      <c r="G63" s="83">
        <f t="shared" si="0"/>
        <v>0</v>
      </c>
      <c r="H63" s="200">
        <f t="shared" si="0"/>
        <v>0</v>
      </c>
      <c r="I63" s="83">
        <f t="shared" si="0"/>
        <v>0</v>
      </c>
      <c r="J63" s="200">
        <f t="shared" si="0"/>
        <v>0</v>
      </c>
      <c r="K63" s="83">
        <f t="shared" si="0"/>
        <v>0</v>
      </c>
      <c r="L63" s="200">
        <f t="shared" si="0"/>
        <v>0</v>
      </c>
      <c r="M63" s="83">
        <f t="shared" si="0"/>
        <v>0</v>
      </c>
      <c r="N63" s="200">
        <f t="shared" si="0"/>
        <v>0</v>
      </c>
      <c r="O63" s="83">
        <f t="shared" si="0"/>
        <v>0</v>
      </c>
      <c r="P63" s="200">
        <f t="shared" si="0"/>
        <v>0</v>
      </c>
      <c r="Q63" s="83">
        <f t="shared" si="0"/>
        <v>0</v>
      </c>
    </row>
  </sheetData>
  <mergeCells count="17">
    <mergeCell ref="J6:K6"/>
    <mergeCell ref="L6:M6"/>
    <mergeCell ref="N6:O6"/>
    <mergeCell ref="A2:H2"/>
    <mergeCell ref="I2:Q2"/>
    <mergeCell ref="P3:Q3"/>
    <mergeCell ref="A4:A7"/>
    <mergeCell ref="B4:H4"/>
    <mergeCell ref="I4:Q4"/>
    <mergeCell ref="B5:E5"/>
    <mergeCell ref="F5:H5"/>
    <mergeCell ref="I5:M5"/>
    <mergeCell ref="N5:Q5"/>
    <mergeCell ref="P6:Q6"/>
    <mergeCell ref="B6:C6"/>
    <mergeCell ref="D6:E6"/>
    <mergeCell ref="F6:G6"/>
  </mergeCells>
  <phoneticPr fontId="4" type="noConversion"/>
  <pageMargins left="1.0236220472440944" right="0.70866141732283472" top="0.74803149606299213" bottom="0.74803149606299213" header="0.31496062992125984" footer="0.31496062992125984"/>
  <pageSetup paperSize="8" orientation="landscape" r:id="rId1"/>
  <colBreaks count="1" manualBreakCount="1">
    <brk id="8" max="61" man="1"/>
  </col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4">
    <pageSetUpPr fitToPage="1"/>
  </sheetPr>
  <dimension ref="A1:Q63"/>
  <sheetViews>
    <sheetView view="pageBreakPreview" zoomScale="115" zoomScaleNormal="100" zoomScaleSheetLayoutView="115" workbookViewId="0">
      <selection activeCell="B8" sqref="B8:Q60"/>
    </sheetView>
  </sheetViews>
  <sheetFormatPr defaultRowHeight="13.5" x14ac:dyDescent="0.15"/>
  <cols>
    <col min="1" max="1" width="19" style="142" customWidth="1"/>
    <col min="2" max="2" width="7.77734375" style="235" customWidth="1"/>
    <col min="3" max="3" width="7.77734375" style="141" customWidth="1"/>
    <col min="4" max="4" width="7.77734375" style="235" customWidth="1"/>
    <col min="5" max="5" width="7.77734375" style="141" customWidth="1"/>
    <col min="6" max="6" width="7.77734375" style="235" customWidth="1"/>
    <col min="7" max="7" width="7.77734375" style="141" customWidth="1"/>
    <col min="8" max="8" width="7.77734375" style="235" customWidth="1"/>
    <col min="9" max="9" width="7.6640625" style="142" customWidth="1"/>
    <col min="10" max="10" width="8.88671875" style="235"/>
    <col min="11" max="11" width="8.88671875" style="142"/>
    <col min="12" max="12" width="8.88671875" style="235"/>
    <col min="13" max="13" width="8.88671875" style="142"/>
    <col min="14" max="14" width="8.88671875" style="235"/>
    <col min="15" max="15" width="8.88671875" style="142"/>
    <col min="16" max="16" width="8.88671875" style="235"/>
    <col min="17" max="16384" width="8.88671875" style="142"/>
  </cols>
  <sheetData>
    <row r="1" spans="1:17" ht="12" customHeight="1" x14ac:dyDescent="0.15">
      <c r="A1" s="140"/>
      <c r="B1" s="231"/>
      <c r="C1" s="27"/>
      <c r="D1" s="231"/>
      <c r="E1" s="27"/>
      <c r="F1" s="231"/>
      <c r="G1" s="27"/>
      <c r="H1" s="231"/>
      <c r="I1" s="27"/>
      <c r="J1" s="231"/>
      <c r="K1" s="27"/>
      <c r="L1" s="231"/>
      <c r="M1" s="27"/>
      <c r="N1" s="231"/>
      <c r="O1" s="27"/>
      <c r="P1" s="231"/>
      <c r="Q1" s="141"/>
    </row>
    <row r="2" spans="1:17" ht="18.75" customHeight="1" x14ac:dyDescent="0.15">
      <c r="A2" s="318" t="s">
        <v>465</v>
      </c>
      <c r="B2" s="318"/>
      <c r="C2" s="318"/>
      <c r="D2" s="318"/>
      <c r="E2" s="318"/>
      <c r="F2" s="318"/>
      <c r="G2" s="318"/>
      <c r="H2" s="318"/>
      <c r="I2" s="319" t="s">
        <v>441</v>
      </c>
      <c r="J2" s="320"/>
      <c r="K2" s="320"/>
      <c r="L2" s="320"/>
      <c r="M2" s="320"/>
      <c r="N2" s="320"/>
      <c r="O2" s="320"/>
      <c r="P2" s="320"/>
      <c r="Q2" s="320"/>
    </row>
    <row r="3" spans="1:17" ht="12" customHeight="1" x14ac:dyDescent="0.15">
      <c r="A3" s="143"/>
      <c r="B3" s="232"/>
      <c r="C3" s="28"/>
      <c r="D3" s="232"/>
      <c r="E3" s="28"/>
      <c r="F3" s="232"/>
      <c r="G3" s="28"/>
      <c r="H3" s="232"/>
      <c r="I3" s="144"/>
      <c r="J3" s="232"/>
      <c r="K3" s="28"/>
      <c r="L3" s="232"/>
      <c r="M3" s="28"/>
      <c r="N3" s="232"/>
      <c r="O3" s="28"/>
      <c r="P3" s="321" t="s">
        <v>58</v>
      </c>
      <c r="Q3" s="322"/>
    </row>
    <row r="4" spans="1:17" ht="9.9499999999999993" customHeight="1" x14ac:dyDescent="0.15">
      <c r="A4" s="323" t="s">
        <v>0</v>
      </c>
      <c r="B4" s="316" t="s">
        <v>1</v>
      </c>
      <c r="C4" s="293"/>
      <c r="D4" s="293"/>
      <c r="E4" s="334"/>
      <c r="F4" s="338" t="s">
        <v>2</v>
      </c>
      <c r="G4" s="339"/>
      <c r="H4" s="339"/>
      <c r="I4" s="332" t="s">
        <v>442</v>
      </c>
      <c r="J4" s="333"/>
      <c r="K4" s="333"/>
      <c r="L4" s="333"/>
      <c r="M4" s="333"/>
      <c r="N4" s="333"/>
      <c r="O4" s="333"/>
      <c r="P4" s="333"/>
      <c r="Q4" s="333"/>
    </row>
    <row r="5" spans="1:17" ht="9.9499999999999993" customHeight="1" x14ac:dyDescent="0.15">
      <c r="A5" s="324"/>
      <c r="B5" s="286" t="s">
        <v>386</v>
      </c>
      <c r="C5" s="305"/>
      <c r="D5" s="336"/>
      <c r="E5" s="292"/>
      <c r="F5" s="326" t="s">
        <v>443</v>
      </c>
      <c r="G5" s="336"/>
      <c r="H5" s="243"/>
      <c r="I5" s="332" t="s">
        <v>498</v>
      </c>
      <c r="J5" s="290"/>
      <c r="K5" s="290"/>
      <c r="L5" s="290"/>
      <c r="M5" s="290"/>
      <c r="N5" s="290"/>
      <c r="O5" s="290"/>
      <c r="P5" s="280" t="s">
        <v>334</v>
      </c>
      <c r="Q5" s="276"/>
    </row>
    <row r="6" spans="1:17" ht="9.9499999999999993" customHeight="1" x14ac:dyDescent="0.15">
      <c r="A6" s="324"/>
      <c r="B6" s="280" t="s">
        <v>121</v>
      </c>
      <c r="C6" s="277"/>
      <c r="D6" s="280" t="s">
        <v>344</v>
      </c>
      <c r="E6" s="277"/>
      <c r="F6" s="340"/>
      <c r="G6" s="344"/>
      <c r="H6" s="237" t="s">
        <v>444</v>
      </c>
      <c r="I6" s="29" t="s">
        <v>445</v>
      </c>
      <c r="J6" s="316" t="s">
        <v>338</v>
      </c>
      <c r="K6" s="317"/>
      <c r="L6" s="316" t="s">
        <v>121</v>
      </c>
      <c r="M6" s="335"/>
      <c r="N6" s="316" t="s">
        <v>344</v>
      </c>
      <c r="O6" s="335"/>
      <c r="P6" s="316" t="s">
        <v>336</v>
      </c>
      <c r="Q6" s="317"/>
    </row>
    <row r="7" spans="1:17" ht="10.5" customHeight="1" x14ac:dyDescent="0.15">
      <c r="A7" s="325"/>
      <c r="B7" s="233" t="s">
        <v>4</v>
      </c>
      <c r="C7" s="29" t="s">
        <v>5</v>
      </c>
      <c r="D7" s="233" t="s">
        <v>4</v>
      </c>
      <c r="E7" s="29" t="s">
        <v>5</v>
      </c>
      <c r="F7" s="237" t="s">
        <v>4</v>
      </c>
      <c r="G7" s="145" t="s">
        <v>5</v>
      </c>
      <c r="H7" s="237" t="s">
        <v>4</v>
      </c>
      <c r="I7" s="146" t="s">
        <v>5</v>
      </c>
      <c r="J7" s="238" t="s">
        <v>6</v>
      </c>
      <c r="K7" s="145" t="s">
        <v>5</v>
      </c>
      <c r="L7" s="239" t="s">
        <v>4</v>
      </c>
      <c r="M7" s="147" t="s">
        <v>5</v>
      </c>
      <c r="N7" s="237" t="s">
        <v>4</v>
      </c>
      <c r="O7" s="147" t="s">
        <v>5</v>
      </c>
      <c r="P7" s="237" t="s">
        <v>4</v>
      </c>
      <c r="Q7" s="145" t="s">
        <v>7</v>
      </c>
    </row>
    <row r="8" spans="1:17" ht="12.4" customHeight="1" x14ac:dyDescent="0.15">
      <c r="A8" s="148" t="s">
        <v>8</v>
      </c>
      <c r="B8" s="205">
        <v>0</v>
      </c>
      <c r="C8" s="30">
        <v>0</v>
      </c>
      <c r="D8" s="205">
        <v>11536136710.857143</v>
      </c>
      <c r="E8" s="30">
        <v>9.0450572606711734</v>
      </c>
      <c r="F8" s="205">
        <v>1963516074.0596027</v>
      </c>
      <c r="G8" s="30">
        <v>26.099521254234148</v>
      </c>
      <c r="H8" s="205">
        <v>360141898.90266359</v>
      </c>
      <c r="I8" s="30">
        <v>31.754526357804806</v>
      </c>
      <c r="J8" s="205">
        <v>260869365.36112815</v>
      </c>
      <c r="K8" s="30">
        <v>36.740122946794465</v>
      </c>
      <c r="L8" s="205">
        <v>393787990.13310581</v>
      </c>
      <c r="M8" s="30">
        <v>31.417172184316438</v>
      </c>
      <c r="N8" s="205">
        <v>609367111.73634648</v>
      </c>
      <c r="O8" s="30">
        <v>27.211597563920385</v>
      </c>
      <c r="P8" s="205">
        <v>1883988848.6376472</v>
      </c>
      <c r="Q8" s="30">
        <v>18.802102639600111</v>
      </c>
    </row>
    <row r="9" spans="1:17" ht="6" customHeight="1" x14ac:dyDescent="0.15">
      <c r="A9" s="148"/>
      <c r="B9" s="205"/>
      <c r="C9" s="30"/>
      <c r="D9" s="205"/>
      <c r="E9" s="30"/>
      <c r="F9" s="205"/>
      <c r="G9" s="30"/>
      <c r="H9" s="205"/>
      <c r="I9" s="30"/>
      <c r="J9" s="205"/>
      <c r="K9" s="30"/>
      <c r="L9" s="205"/>
      <c r="M9" s="30"/>
      <c r="N9" s="205"/>
      <c r="O9" s="30"/>
      <c r="P9" s="205"/>
      <c r="Q9" s="30"/>
    </row>
    <row r="10" spans="1:17" ht="12.4" customHeight="1" x14ac:dyDescent="0.15">
      <c r="A10" s="148" t="s">
        <v>9</v>
      </c>
      <c r="B10" s="205">
        <v>0</v>
      </c>
      <c r="C10" s="30">
        <v>0</v>
      </c>
      <c r="D10" s="205">
        <v>9076382221.5714283</v>
      </c>
      <c r="E10" s="30">
        <v>7.1164549252079361</v>
      </c>
      <c r="F10" s="205">
        <v>510658730.00551873</v>
      </c>
      <c r="G10" s="30">
        <v>6.7877969289467019</v>
      </c>
      <c r="H10" s="205">
        <v>207260173.50213745</v>
      </c>
      <c r="I10" s="30">
        <v>18.274598602523625</v>
      </c>
      <c r="J10" s="205">
        <v>131495113.48988351</v>
      </c>
      <c r="K10" s="30">
        <v>18.519409628007228</v>
      </c>
      <c r="L10" s="205">
        <v>222990388.15017065</v>
      </c>
      <c r="M10" s="30">
        <v>17.790607117280121</v>
      </c>
      <c r="N10" s="205">
        <v>413938053.35969865</v>
      </c>
      <c r="O10" s="30">
        <v>18.484613802541833</v>
      </c>
      <c r="P10" s="205">
        <v>1067045825.0870588</v>
      </c>
      <c r="Q10" s="30">
        <v>10.649057258991443</v>
      </c>
    </row>
    <row r="11" spans="1:17" ht="12.4" customHeight="1" x14ac:dyDescent="0.15">
      <c r="A11" s="148" t="s">
        <v>10</v>
      </c>
      <c r="B11" s="205">
        <v>0</v>
      </c>
      <c r="C11" s="30">
        <v>0</v>
      </c>
      <c r="D11" s="205">
        <v>5708520198.5714283</v>
      </c>
      <c r="E11" s="30">
        <v>4.4758391274248437</v>
      </c>
      <c r="F11" s="205">
        <v>315225276.35982341</v>
      </c>
      <c r="G11" s="30">
        <v>4.1900491210215103</v>
      </c>
      <c r="H11" s="205">
        <v>160321198.04998356</v>
      </c>
      <c r="I11" s="30">
        <v>14.135882897004947</v>
      </c>
      <c r="J11" s="205">
        <v>106579076.32188842</v>
      </c>
      <c r="K11" s="30">
        <v>15.010303575513085</v>
      </c>
      <c r="L11" s="205">
        <v>168769224.79522184</v>
      </c>
      <c r="M11" s="30">
        <v>13.464737187675166</v>
      </c>
      <c r="N11" s="205">
        <v>311408928.80225986</v>
      </c>
      <c r="O11" s="30">
        <v>13.906123722747003</v>
      </c>
      <c r="P11" s="205">
        <v>694640182.27999997</v>
      </c>
      <c r="Q11" s="30">
        <v>6.9324699104581011</v>
      </c>
    </row>
    <row r="12" spans="1:17" ht="12.4" customHeight="1" x14ac:dyDescent="0.15">
      <c r="A12" s="149" t="s">
        <v>11</v>
      </c>
      <c r="B12" s="205">
        <v>0</v>
      </c>
      <c r="C12" s="30">
        <v>0</v>
      </c>
      <c r="D12" s="205">
        <v>5062740903.4285717</v>
      </c>
      <c r="E12" s="30">
        <v>3.9695075149686829</v>
      </c>
      <c r="F12" s="205">
        <v>304790400.90507728</v>
      </c>
      <c r="G12" s="30">
        <v>4.0513462821120454</v>
      </c>
      <c r="H12" s="205">
        <v>158870942.1752713</v>
      </c>
      <c r="I12" s="30">
        <v>14.008010554077257</v>
      </c>
      <c r="J12" s="205">
        <v>105747496.1532802</v>
      </c>
      <c r="K12" s="30">
        <v>14.893186114854231</v>
      </c>
      <c r="L12" s="205">
        <v>167795077.52901024</v>
      </c>
      <c r="M12" s="30">
        <v>13.38701782303658</v>
      </c>
      <c r="N12" s="205">
        <v>307270236.8757062</v>
      </c>
      <c r="O12" s="30">
        <v>13.721308334818499</v>
      </c>
      <c r="P12" s="205">
        <v>670807259.77882349</v>
      </c>
      <c r="Q12" s="30">
        <v>6.6946186857054739</v>
      </c>
    </row>
    <row r="13" spans="1:17" ht="12.4" customHeight="1" x14ac:dyDescent="0.15">
      <c r="A13" s="149" t="s">
        <v>12</v>
      </c>
      <c r="B13" s="205">
        <v>0</v>
      </c>
      <c r="C13" s="30">
        <v>0</v>
      </c>
      <c r="D13" s="205">
        <v>138910839</v>
      </c>
      <c r="E13" s="30">
        <v>0.10891484076297139</v>
      </c>
      <c r="F13" s="205">
        <v>1996134.4354304636</v>
      </c>
      <c r="G13" s="30">
        <v>2.653309224818937E-2</v>
      </c>
      <c r="H13" s="205">
        <v>841691.2982571522</v>
      </c>
      <c r="I13" s="30">
        <v>7.4213826819593112E-2</v>
      </c>
      <c r="J13" s="205">
        <v>464831.71919068054</v>
      </c>
      <c r="K13" s="30">
        <v>6.5465619119339541E-2</v>
      </c>
      <c r="L13" s="205">
        <v>385738.65870307165</v>
      </c>
      <c r="M13" s="30">
        <v>3.0774980858419131E-2</v>
      </c>
      <c r="N13" s="205">
        <v>2754008.329566855</v>
      </c>
      <c r="O13" s="30">
        <v>0.1229816393246415</v>
      </c>
      <c r="P13" s="205">
        <v>8930249.350588236</v>
      </c>
      <c r="Q13" s="30">
        <v>8.9123385739995092E-2</v>
      </c>
    </row>
    <row r="14" spans="1:17" ht="12.4" customHeight="1" x14ac:dyDescent="0.15">
      <c r="A14" s="149" t="s">
        <v>13</v>
      </c>
      <c r="B14" s="205">
        <v>0</v>
      </c>
      <c r="C14" s="30">
        <v>0</v>
      </c>
      <c r="D14" s="205">
        <v>58963001.571428575</v>
      </c>
      <c r="E14" s="30">
        <v>4.6230704337326588E-2</v>
      </c>
      <c r="F14" s="205">
        <v>1050410.6354856512</v>
      </c>
      <c r="G14" s="30">
        <v>1.3962307245007641E-2</v>
      </c>
      <c r="H14" s="205">
        <v>240504.3331141072</v>
      </c>
      <c r="I14" s="30">
        <v>2.1205811399084899E-2</v>
      </c>
      <c r="J14" s="205">
        <v>199045.47332924587</v>
      </c>
      <c r="K14" s="30">
        <v>2.8033016264657526E-2</v>
      </c>
      <c r="L14" s="205">
        <v>233052.56882821387</v>
      </c>
      <c r="M14" s="30">
        <v>1.8593387473290805E-2</v>
      </c>
      <c r="N14" s="205">
        <v>380183.24293785309</v>
      </c>
      <c r="O14" s="30">
        <v>1.697727561615953E-2</v>
      </c>
      <c r="P14" s="205">
        <v>2987890.1058823531</v>
      </c>
      <c r="Q14" s="30">
        <v>2.9818975036539956E-2</v>
      </c>
    </row>
    <row r="15" spans="1:17" ht="12.4" customHeight="1" x14ac:dyDescent="0.15">
      <c r="A15" s="149" t="s">
        <v>14</v>
      </c>
      <c r="B15" s="205">
        <v>0</v>
      </c>
      <c r="C15" s="30">
        <v>0</v>
      </c>
      <c r="D15" s="205">
        <v>447905454.5714286</v>
      </c>
      <c r="E15" s="30">
        <v>0.35118606735586316</v>
      </c>
      <c r="F15" s="205">
        <v>7388330.3838300221</v>
      </c>
      <c r="G15" s="30">
        <v>9.8207439416267389E-2</v>
      </c>
      <c r="H15" s="205">
        <v>368060.24334100622</v>
      </c>
      <c r="I15" s="30">
        <v>3.2452704709014887E-2</v>
      </c>
      <c r="J15" s="205">
        <v>167702.9760882894</v>
      </c>
      <c r="K15" s="30">
        <v>2.3618825274856103E-2</v>
      </c>
      <c r="L15" s="205">
        <v>355356.03868031857</v>
      </c>
      <c r="M15" s="30">
        <v>2.8350996306876951E-2</v>
      </c>
      <c r="N15" s="205">
        <v>1004500.3540489642</v>
      </c>
      <c r="O15" s="30">
        <v>4.48564729877029E-2</v>
      </c>
      <c r="P15" s="205">
        <v>11914783.044705883</v>
      </c>
      <c r="Q15" s="30">
        <v>0.11890886397609145</v>
      </c>
    </row>
    <row r="16" spans="1:17" ht="12.4" customHeight="1" x14ac:dyDescent="0.15">
      <c r="A16" s="148" t="s">
        <v>15</v>
      </c>
      <c r="B16" s="205">
        <v>0</v>
      </c>
      <c r="C16" s="30">
        <v>0</v>
      </c>
      <c r="D16" s="205">
        <v>3367862023</v>
      </c>
      <c r="E16" s="30">
        <v>2.6406157977830924</v>
      </c>
      <c r="F16" s="205">
        <v>195433453.64569536</v>
      </c>
      <c r="G16" s="30">
        <v>2.5977478079251912</v>
      </c>
      <c r="H16" s="205">
        <v>46938975.452153899</v>
      </c>
      <c r="I16" s="30">
        <v>4.1387157055186776</v>
      </c>
      <c r="J16" s="205">
        <v>24916037.167995095</v>
      </c>
      <c r="K16" s="30">
        <v>3.5091060524941415</v>
      </c>
      <c r="L16" s="205">
        <v>54221163.354948804</v>
      </c>
      <c r="M16" s="30">
        <v>4.3258699296049548</v>
      </c>
      <c r="N16" s="205">
        <v>102529124.55743879</v>
      </c>
      <c r="O16" s="30">
        <v>4.5784900797948316</v>
      </c>
      <c r="P16" s="205">
        <v>372405642.80705881</v>
      </c>
      <c r="Q16" s="30">
        <v>3.7165873485333423</v>
      </c>
    </row>
    <row r="17" spans="1:17" ht="12.4" customHeight="1" x14ac:dyDescent="0.15">
      <c r="A17" s="149" t="s">
        <v>11</v>
      </c>
      <c r="B17" s="205">
        <v>0</v>
      </c>
      <c r="C17" s="30">
        <v>0</v>
      </c>
      <c r="D17" s="205">
        <v>2604065104.1428571</v>
      </c>
      <c r="E17" s="30">
        <v>2.0417509403577196</v>
      </c>
      <c r="F17" s="205">
        <v>165557237.28007725</v>
      </c>
      <c r="G17" s="30">
        <v>2.2006260556095145</v>
      </c>
      <c r="H17" s="205">
        <v>45428893.891154222</v>
      </c>
      <c r="I17" s="30">
        <v>4.0055683964238282</v>
      </c>
      <c r="J17" s="205">
        <v>24290675.744328633</v>
      </c>
      <c r="K17" s="30">
        <v>3.4210318719176596</v>
      </c>
      <c r="L17" s="205">
        <v>52671580.591581345</v>
      </c>
      <c r="M17" s="30">
        <v>4.2022412011764709</v>
      </c>
      <c r="N17" s="205">
        <v>98366958.274952918</v>
      </c>
      <c r="O17" s="30">
        <v>4.392626432591423</v>
      </c>
      <c r="P17" s="205">
        <v>349546933.62823528</v>
      </c>
      <c r="Q17" s="30">
        <v>3.488458717888951</v>
      </c>
    </row>
    <row r="18" spans="1:17" ht="12.4" customHeight="1" x14ac:dyDescent="0.15">
      <c r="A18" s="149" t="s">
        <v>12</v>
      </c>
      <c r="B18" s="205">
        <v>0</v>
      </c>
      <c r="C18" s="30">
        <v>0</v>
      </c>
      <c r="D18" s="205">
        <v>290820708.5714286</v>
      </c>
      <c r="E18" s="30">
        <v>0.22802173964719669</v>
      </c>
      <c r="F18" s="205">
        <v>9525422.0998896249</v>
      </c>
      <c r="G18" s="30">
        <v>0.12661416926300875</v>
      </c>
      <c r="H18" s="205">
        <v>445880.14699112135</v>
      </c>
      <c r="I18" s="30">
        <v>3.9314261748473071E-2</v>
      </c>
      <c r="J18" s="205">
        <v>216730.13059472718</v>
      </c>
      <c r="K18" s="30">
        <v>3.0523674687911853E-2</v>
      </c>
      <c r="L18" s="205">
        <v>401216.67804323096</v>
      </c>
      <c r="M18" s="30">
        <v>3.2009847362391479E-2</v>
      </c>
      <c r="N18" s="205">
        <v>1223663.3220338982</v>
      </c>
      <c r="O18" s="30">
        <v>5.4643306525087372E-2</v>
      </c>
      <c r="P18" s="205">
        <v>1186971.5435294118</v>
      </c>
      <c r="Q18" s="30">
        <v>1.1845909177149791E-2</v>
      </c>
    </row>
    <row r="19" spans="1:17" ht="12.4" customHeight="1" x14ac:dyDescent="0.15">
      <c r="A19" s="149" t="s">
        <v>13</v>
      </c>
      <c r="B19" s="205">
        <v>0</v>
      </c>
      <c r="C19" s="30">
        <v>0</v>
      </c>
      <c r="D19" s="205">
        <v>152698095.57142857</v>
      </c>
      <c r="E19" s="30">
        <v>0.11972491767882223</v>
      </c>
      <c r="F19" s="205">
        <v>8620510.8551324494</v>
      </c>
      <c r="G19" s="30">
        <v>0.11458587442103921</v>
      </c>
      <c r="H19" s="205">
        <v>487757.75468595856</v>
      </c>
      <c r="I19" s="30">
        <v>4.3006705203120735E-2</v>
      </c>
      <c r="J19" s="205">
        <v>236415.43470263641</v>
      </c>
      <c r="K19" s="30">
        <v>3.3296098702392904E-2</v>
      </c>
      <c r="L19" s="205">
        <v>514676.63253697386</v>
      </c>
      <c r="M19" s="30">
        <v>4.106190333075594E-2</v>
      </c>
      <c r="N19" s="205">
        <v>1215210.9190207156</v>
      </c>
      <c r="O19" s="30">
        <v>5.4265860179833501E-2</v>
      </c>
      <c r="P19" s="205">
        <v>5868048.8682352938</v>
      </c>
      <c r="Q19" s="30">
        <v>5.8562797330001429E-2</v>
      </c>
    </row>
    <row r="20" spans="1:17" ht="12.4" customHeight="1" x14ac:dyDescent="0.15">
      <c r="A20" s="148" t="s">
        <v>14</v>
      </c>
      <c r="B20" s="205">
        <v>0</v>
      </c>
      <c r="C20" s="30">
        <v>0</v>
      </c>
      <c r="D20" s="205">
        <v>320278114.71428573</v>
      </c>
      <c r="E20" s="30">
        <v>0.25111820009935376</v>
      </c>
      <c r="F20" s="205">
        <v>11730283.410596026</v>
      </c>
      <c r="G20" s="30">
        <v>0.15592170863162891</v>
      </c>
      <c r="H20" s="205">
        <v>576443.65932259127</v>
      </c>
      <c r="I20" s="30">
        <v>5.0826342143255966E-2</v>
      </c>
      <c r="J20" s="205">
        <v>172215.85836909871</v>
      </c>
      <c r="K20" s="30">
        <v>2.4254407186177187E-2</v>
      </c>
      <c r="L20" s="205">
        <v>633689.4527872582</v>
      </c>
      <c r="M20" s="30">
        <v>5.0556977735337037E-2</v>
      </c>
      <c r="N20" s="205">
        <v>1723292.0414312617</v>
      </c>
      <c r="O20" s="30">
        <v>7.6954480498487465E-2</v>
      </c>
      <c r="P20" s="205">
        <v>15803688.767058823</v>
      </c>
      <c r="Q20" s="30">
        <v>0.15771992413723973</v>
      </c>
    </row>
    <row r="21" spans="1:17" ht="6" customHeight="1" x14ac:dyDescent="0.15">
      <c r="A21" s="148"/>
      <c r="B21" s="205"/>
      <c r="C21" s="30"/>
      <c r="D21" s="205"/>
      <c r="E21" s="30"/>
      <c r="F21" s="205"/>
      <c r="G21" s="30"/>
      <c r="H21" s="205"/>
      <c r="I21" s="30"/>
      <c r="J21" s="205"/>
      <c r="K21" s="30"/>
      <c r="L21" s="205"/>
      <c r="M21" s="30"/>
      <c r="N21" s="205"/>
      <c r="O21" s="30"/>
      <c r="P21" s="205"/>
      <c r="Q21" s="30"/>
    </row>
    <row r="22" spans="1:17" ht="12.4" customHeight="1" x14ac:dyDescent="0.15">
      <c r="A22" s="149" t="s">
        <v>16</v>
      </c>
      <c r="B22" s="205">
        <v>0</v>
      </c>
      <c r="C22" s="30">
        <v>0</v>
      </c>
      <c r="D22" s="205">
        <v>93304918519.571426</v>
      </c>
      <c r="E22" s="30">
        <v>73.15692868978455</v>
      </c>
      <c r="F22" s="205">
        <v>4150648399.8731513</v>
      </c>
      <c r="G22" s="30">
        <v>55.171402751681221</v>
      </c>
      <c r="H22" s="205">
        <v>428951683.47007412</v>
      </c>
      <c r="I22" s="30">
        <v>37.821640804578074</v>
      </c>
      <c r="J22" s="205">
        <v>231232947.51330796</v>
      </c>
      <c r="K22" s="30">
        <v>32.566211479941423</v>
      </c>
      <c r="L22" s="205">
        <v>484606220.91675663</v>
      </c>
      <c r="M22" s="30">
        <v>38.662827373141532</v>
      </c>
      <c r="N22" s="205">
        <v>944128557.16094303</v>
      </c>
      <c r="O22" s="30">
        <v>42.160539765369151</v>
      </c>
      <c r="P22" s="205">
        <v>6037568672.2105122</v>
      </c>
      <c r="Q22" s="30">
        <v>60.254595429598346</v>
      </c>
    </row>
    <row r="23" spans="1:17" ht="6" customHeight="1" x14ac:dyDescent="0.15">
      <c r="A23" s="148"/>
      <c r="B23" s="205"/>
      <c r="C23" s="30"/>
      <c r="D23" s="205"/>
      <c r="E23" s="30"/>
      <c r="F23" s="205"/>
      <c r="G23" s="30"/>
      <c r="H23" s="205"/>
      <c r="I23" s="30"/>
      <c r="J23" s="205"/>
      <c r="K23" s="30"/>
      <c r="L23" s="205"/>
      <c r="M23" s="30"/>
      <c r="N23" s="205"/>
      <c r="O23" s="30"/>
      <c r="P23" s="205"/>
      <c r="Q23" s="30"/>
    </row>
    <row r="24" spans="1:17" ht="12.4" customHeight="1" x14ac:dyDescent="0.15">
      <c r="A24" s="148" t="s">
        <v>17</v>
      </c>
      <c r="B24" s="205">
        <v>0</v>
      </c>
      <c r="C24" s="30">
        <v>0</v>
      </c>
      <c r="D24" s="205">
        <v>13623343975.857143</v>
      </c>
      <c r="E24" s="30">
        <v>10.68155912433634</v>
      </c>
      <c r="F24" s="205">
        <v>899469478.55767107</v>
      </c>
      <c r="G24" s="30">
        <v>11.955961595269445</v>
      </c>
      <c r="H24" s="205">
        <v>139106110.97632357</v>
      </c>
      <c r="I24" s="30">
        <v>12.265300652294412</v>
      </c>
      <c r="J24" s="205">
        <v>86442019.445125684</v>
      </c>
      <c r="K24" s="30">
        <v>12.174255945256924</v>
      </c>
      <c r="L24" s="205">
        <v>152031805.76109216</v>
      </c>
      <c r="M24" s="30">
        <v>12.129393325261878</v>
      </c>
      <c r="N24" s="205">
        <v>279470419.02071565</v>
      </c>
      <c r="O24" s="30">
        <v>12.479893363037753</v>
      </c>
      <c r="P24" s="205">
        <v>1031493261.0776471</v>
      </c>
      <c r="Q24" s="30">
        <v>10.294244671810105</v>
      </c>
    </row>
    <row r="25" spans="1:17" ht="12.4" customHeight="1" x14ac:dyDescent="0.15">
      <c r="A25" s="148" t="s">
        <v>18</v>
      </c>
      <c r="B25" s="205">
        <v>0</v>
      </c>
      <c r="C25" s="30">
        <v>0</v>
      </c>
      <c r="D25" s="205">
        <v>56274634.857142858</v>
      </c>
      <c r="E25" s="30">
        <v>4.4122855628710683E-2</v>
      </c>
      <c r="F25" s="205">
        <v>9611022.2177152317</v>
      </c>
      <c r="G25" s="30">
        <v>0.12775198632703474</v>
      </c>
      <c r="H25" s="205">
        <v>1090177.1631042419</v>
      </c>
      <c r="I25" s="30">
        <v>9.612338793667223E-2</v>
      </c>
      <c r="J25" s="205">
        <v>530977.1557326793</v>
      </c>
      <c r="K25" s="30">
        <v>7.478136022814412E-2</v>
      </c>
      <c r="L25" s="205">
        <v>1429609.3788395904</v>
      </c>
      <c r="M25" s="30">
        <v>0.11405701833653034</v>
      </c>
      <c r="N25" s="205">
        <v>2245910.2975517889</v>
      </c>
      <c r="O25" s="30">
        <v>0.10029226389901785</v>
      </c>
      <c r="P25" s="205">
        <v>11472329.103529412</v>
      </c>
      <c r="Q25" s="30">
        <v>0.11449319855359637</v>
      </c>
    </row>
    <row r="26" spans="1:17" ht="12.4" customHeight="1" x14ac:dyDescent="0.15">
      <c r="A26" s="148" t="s">
        <v>19</v>
      </c>
      <c r="B26" s="205">
        <v>0</v>
      </c>
      <c r="C26" s="30">
        <v>0</v>
      </c>
      <c r="D26" s="205">
        <v>404235776.71428573</v>
      </c>
      <c r="E26" s="30">
        <v>0.31694629136558944</v>
      </c>
      <c r="F26" s="205">
        <v>15039352.5</v>
      </c>
      <c r="G26" s="30">
        <v>0.19990663962945204</v>
      </c>
      <c r="H26" s="205">
        <v>980693.3676422229</v>
      </c>
      <c r="I26" s="30">
        <v>8.6469953889302953E-2</v>
      </c>
      <c r="J26" s="205">
        <v>403165.56223175966</v>
      </c>
      <c r="K26" s="30">
        <v>5.6780727410454063E-2</v>
      </c>
      <c r="L26" s="205">
        <v>805318.82821387937</v>
      </c>
      <c r="M26" s="30">
        <v>6.4249903306384137E-2</v>
      </c>
      <c r="N26" s="205">
        <v>3044915.7231638418</v>
      </c>
      <c r="O26" s="30">
        <v>0.13597225659043713</v>
      </c>
      <c r="P26" s="205">
        <v>18057467.59764706</v>
      </c>
      <c r="Q26" s="30">
        <v>0.18021250997728905</v>
      </c>
    </row>
    <row r="27" spans="1:17" ht="12.4" customHeight="1" x14ac:dyDescent="0.15">
      <c r="A27" s="148" t="s">
        <v>20</v>
      </c>
      <c r="B27" s="205">
        <v>0</v>
      </c>
      <c r="C27" s="30">
        <v>0</v>
      </c>
      <c r="D27" s="205">
        <v>50028413</v>
      </c>
      <c r="E27" s="30">
        <v>3.9225424558260481E-2</v>
      </c>
      <c r="F27" s="205">
        <v>6025912.6089955848</v>
      </c>
      <c r="G27" s="30">
        <v>8.0097859290488183E-2</v>
      </c>
      <c r="H27" s="205">
        <v>2945197.1367971064</v>
      </c>
      <c r="I27" s="30">
        <v>0.25968469759924195</v>
      </c>
      <c r="J27" s="205">
        <v>1803475.8786020847</v>
      </c>
      <c r="K27" s="30">
        <v>0.25399657571786338</v>
      </c>
      <c r="L27" s="205">
        <v>3215862.8794084187</v>
      </c>
      <c r="M27" s="30">
        <v>0.25656779875225566</v>
      </c>
      <c r="N27" s="205">
        <v>6004014.8097928436</v>
      </c>
      <c r="O27" s="30">
        <v>0.26811232773354793</v>
      </c>
      <c r="P27" s="205">
        <v>17457961.661176469</v>
      </c>
      <c r="Q27" s="30">
        <v>0.17422947448388862</v>
      </c>
    </row>
    <row r="28" spans="1:17" ht="12.4" customHeight="1" x14ac:dyDescent="0.15">
      <c r="A28" s="148" t="s">
        <v>21</v>
      </c>
      <c r="B28" s="205">
        <v>0</v>
      </c>
      <c r="C28" s="30">
        <v>0</v>
      </c>
      <c r="D28" s="205">
        <v>934712278.71428573</v>
      </c>
      <c r="E28" s="30">
        <v>0.73287325689077842</v>
      </c>
      <c r="F28" s="205">
        <v>83435606.049944818</v>
      </c>
      <c r="G28" s="30">
        <v>1.1090458602450637</v>
      </c>
      <c r="H28" s="205">
        <v>41959125.233804673</v>
      </c>
      <c r="I28" s="30">
        <v>3.699631040562132</v>
      </c>
      <c r="J28" s="205">
        <v>27548864.518700182</v>
      </c>
      <c r="K28" s="30">
        <v>3.8799062053932056</v>
      </c>
      <c r="L28" s="205">
        <v>45185717.178612061</v>
      </c>
      <c r="M28" s="30">
        <v>3.6050044502180807</v>
      </c>
      <c r="N28" s="205">
        <v>80879955.566854984</v>
      </c>
      <c r="O28" s="30">
        <v>3.6117354538576847</v>
      </c>
      <c r="P28" s="205">
        <v>173134146.51058823</v>
      </c>
      <c r="Q28" s="30">
        <v>1.7278690346100567</v>
      </c>
    </row>
    <row r="29" spans="1:17" ht="12.4" customHeight="1" x14ac:dyDescent="0.15">
      <c r="A29" s="148" t="s">
        <v>22</v>
      </c>
      <c r="B29" s="205">
        <v>0</v>
      </c>
      <c r="C29" s="30">
        <v>0</v>
      </c>
      <c r="D29" s="205">
        <v>901247149.57142854</v>
      </c>
      <c r="E29" s="30">
        <v>0.70663448936230244</v>
      </c>
      <c r="F29" s="205">
        <v>65327800.523730688</v>
      </c>
      <c r="G29" s="30">
        <v>0.86835261538567976</v>
      </c>
      <c r="H29" s="205">
        <v>32120619.638605721</v>
      </c>
      <c r="I29" s="30">
        <v>2.8321477341318713</v>
      </c>
      <c r="J29" s="205">
        <v>20416232.515634581</v>
      </c>
      <c r="K29" s="30">
        <v>2.8753659583461695</v>
      </c>
      <c r="L29" s="205">
        <v>35549578.969283275</v>
      </c>
      <c r="M29" s="30">
        <v>2.8362145914617924</v>
      </c>
      <c r="N29" s="205">
        <v>62395196.184557438</v>
      </c>
      <c r="O29" s="30">
        <v>2.7862891445816205</v>
      </c>
      <c r="P29" s="205">
        <v>134872177.44235295</v>
      </c>
      <c r="Q29" s="30">
        <v>1.3460167374829362</v>
      </c>
    </row>
    <row r="30" spans="1:17" ht="12.4" customHeight="1" x14ac:dyDescent="0.15">
      <c r="A30" s="148" t="s">
        <v>23</v>
      </c>
      <c r="B30" s="205">
        <v>0</v>
      </c>
      <c r="C30" s="30">
        <v>0</v>
      </c>
      <c r="D30" s="205">
        <v>0</v>
      </c>
      <c r="E30" s="30">
        <v>0</v>
      </c>
      <c r="F30" s="205">
        <v>629817.90618101542</v>
      </c>
      <c r="G30" s="30">
        <v>8.3716889542355157E-3</v>
      </c>
      <c r="H30" s="205">
        <v>13142.741203551463</v>
      </c>
      <c r="I30" s="30">
        <v>1.1588252387006435E-3</v>
      </c>
      <c r="J30" s="205">
        <v>11426.434089515635</v>
      </c>
      <c r="K30" s="30">
        <v>1.6092675071720133E-3</v>
      </c>
      <c r="L30" s="205">
        <v>24154.641638225257</v>
      </c>
      <c r="M30" s="30">
        <v>1.9271043160612221E-3</v>
      </c>
      <c r="N30" s="205">
        <v>185.74764595103579</v>
      </c>
      <c r="O30" s="30">
        <v>8.2946553772204011E-6</v>
      </c>
      <c r="P30" s="205">
        <v>47813.025882352944</v>
      </c>
      <c r="Q30" s="30">
        <v>4.7717130640127331E-4</v>
      </c>
    </row>
    <row r="31" spans="1:17" ht="12.4" customHeight="1" x14ac:dyDescent="0.15">
      <c r="A31" s="148" t="s">
        <v>24</v>
      </c>
      <c r="B31" s="205">
        <v>0</v>
      </c>
      <c r="C31" s="30">
        <v>0</v>
      </c>
      <c r="D31" s="205">
        <v>33465129.142857142</v>
      </c>
      <c r="E31" s="30">
        <v>2.6238767528476006E-2</v>
      </c>
      <c r="F31" s="205">
        <v>1252643.8170529802</v>
      </c>
      <c r="G31" s="30">
        <v>1.6650438648849502E-2</v>
      </c>
      <c r="H31" s="205">
        <v>235288.97796777377</v>
      </c>
      <c r="I31" s="30">
        <v>2.0745961731595035E-2</v>
      </c>
      <c r="J31" s="205">
        <v>118772.02391171061</v>
      </c>
      <c r="K31" s="30">
        <v>1.6727524732983036E-2</v>
      </c>
      <c r="L31" s="205">
        <v>454038.87372013653</v>
      </c>
      <c r="M31" s="30">
        <v>3.6224104928179748E-2</v>
      </c>
      <c r="N31" s="205">
        <v>231066.74387947269</v>
      </c>
      <c r="O31" s="30">
        <v>1.0318402689861868E-2</v>
      </c>
      <c r="P31" s="205">
        <v>886066.84941176465</v>
      </c>
      <c r="Q31" s="30">
        <v>8.8428972709866313E-3</v>
      </c>
    </row>
    <row r="32" spans="1:17" ht="12.4" customHeight="1" x14ac:dyDescent="0.15">
      <c r="A32" s="148" t="s">
        <v>25</v>
      </c>
      <c r="B32" s="205">
        <v>0</v>
      </c>
      <c r="C32" s="30">
        <v>0</v>
      </c>
      <c r="D32" s="205">
        <v>0</v>
      </c>
      <c r="E32" s="30">
        <v>0</v>
      </c>
      <c r="F32" s="205">
        <v>323622.74834437086</v>
      </c>
      <c r="G32" s="30">
        <v>4.3016703098867452E-3</v>
      </c>
      <c r="H32" s="205">
        <v>296563.68760276225</v>
      </c>
      <c r="I32" s="30">
        <v>2.6148691566972949E-2</v>
      </c>
      <c r="J32" s="205">
        <v>172946.05027590436</v>
      </c>
      <c r="K32" s="30">
        <v>2.43572454032812E-2</v>
      </c>
      <c r="L32" s="205">
        <v>488648.41524459614</v>
      </c>
      <c r="M32" s="30">
        <v>3.8985321502932734E-2</v>
      </c>
      <c r="N32" s="205">
        <v>358292.29566854989</v>
      </c>
      <c r="O32" s="30">
        <v>1.5999724258509273E-2</v>
      </c>
      <c r="P32" s="205">
        <v>601714.50823529414</v>
      </c>
      <c r="Q32" s="30">
        <v>6.0050769152681241E-3</v>
      </c>
    </row>
    <row r="33" spans="1:17" ht="12.4" customHeight="1" x14ac:dyDescent="0.15">
      <c r="A33" s="148" t="s">
        <v>26</v>
      </c>
      <c r="B33" s="205">
        <v>0</v>
      </c>
      <c r="C33" s="30">
        <v>0</v>
      </c>
      <c r="D33" s="205">
        <v>0</v>
      </c>
      <c r="E33" s="30">
        <v>0</v>
      </c>
      <c r="F33" s="205">
        <v>15901721.054635761</v>
      </c>
      <c r="G33" s="30">
        <v>0.21136944694641219</v>
      </c>
      <c r="H33" s="205">
        <v>9293510.1884248611</v>
      </c>
      <c r="I33" s="30">
        <v>0.81942982789299146</v>
      </c>
      <c r="J33" s="205">
        <v>6829487.4947884735</v>
      </c>
      <c r="K33" s="30">
        <v>0.96184620940359977</v>
      </c>
      <c r="L33" s="205">
        <v>8669296.2787258253</v>
      </c>
      <c r="M33" s="30">
        <v>0.6916533280091145</v>
      </c>
      <c r="N33" s="205">
        <v>17895214.595103577</v>
      </c>
      <c r="O33" s="30">
        <v>0.79911988767231623</v>
      </c>
      <c r="P33" s="205">
        <v>36726374.684705883</v>
      </c>
      <c r="Q33" s="30">
        <v>0.36652715163446459</v>
      </c>
    </row>
    <row r="34" spans="1:17" ht="12.4" customHeight="1" x14ac:dyDescent="0.15">
      <c r="A34" s="148" t="s">
        <v>27</v>
      </c>
      <c r="B34" s="205">
        <v>0</v>
      </c>
      <c r="C34" s="30">
        <v>0</v>
      </c>
      <c r="D34" s="205">
        <v>0</v>
      </c>
      <c r="E34" s="30">
        <v>0</v>
      </c>
      <c r="F34" s="205">
        <v>7504.828918322296</v>
      </c>
      <c r="G34" s="30">
        <v>9.9755965561399386E-5</v>
      </c>
      <c r="H34" s="205">
        <v>8943.6040776060509</v>
      </c>
      <c r="I34" s="30">
        <v>7.8857781413783576E-4</v>
      </c>
      <c r="J34" s="205">
        <v>0</v>
      </c>
      <c r="K34" s="30">
        <v>0</v>
      </c>
      <c r="L34" s="205">
        <v>30941.410693970422</v>
      </c>
      <c r="M34" s="30">
        <v>2.4685659587270251E-3</v>
      </c>
      <c r="N34" s="205">
        <v>0</v>
      </c>
      <c r="O34" s="30">
        <v>0</v>
      </c>
      <c r="P34" s="205">
        <v>0</v>
      </c>
      <c r="Q34" s="30">
        <v>0</v>
      </c>
    </row>
    <row r="35" spans="1:17" ht="12.4" customHeight="1" x14ac:dyDescent="0.15">
      <c r="A35" s="148" t="s">
        <v>28</v>
      </c>
      <c r="B35" s="205">
        <v>0</v>
      </c>
      <c r="C35" s="30">
        <v>0</v>
      </c>
      <c r="D35" s="205">
        <v>0</v>
      </c>
      <c r="E35" s="30">
        <v>0</v>
      </c>
      <c r="F35" s="205">
        <v>121995.42135761589</v>
      </c>
      <c r="G35" s="30">
        <v>1.6215920687928606E-3</v>
      </c>
      <c r="H35" s="205">
        <v>37754.490956922062</v>
      </c>
      <c r="I35" s="30">
        <v>3.3288989197591472E-3</v>
      </c>
      <c r="J35" s="205">
        <v>41910.7339055794</v>
      </c>
      <c r="K35" s="30">
        <v>5.9025923352471156E-3</v>
      </c>
      <c r="L35" s="205">
        <v>47629.124004550627</v>
      </c>
      <c r="M35" s="30">
        <v>3.7999442017856658E-3</v>
      </c>
      <c r="N35" s="205">
        <v>8642.1845574387953</v>
      </c>
      <c r="O35" s="30">
        <v>3.8592113640668771E-4</v>
      </c>
      <c r="P35" s="205">
        <v>770117.6470588235</v>
      </c>
      <c r="Q35" s="30">
        <v>7.6857307595201586E-3</v>
      </c>
    </row>
    <row r="36" spans="1:17" ht="12.4" customHeight="1" x14ac:dyDescent="0.15">
      <c r="A36" s="148" t="s">
        <v>29</v>
      </c>
      <c r="B36" s="205">
        <v>0</v>
      </c>
      <c r="C36" s="30">
        <v>0</v>
      </c>
      <c r="D36" s="205">
        <v>762661625.57142854</v>
      </c>
      <c r="E36" s="30">
        <v>0.59797471603451369</v>
      </c>
      <c r="F36" s="205">
        <v>4564122.7486203089</v>
      </c>
      <c r="G36" s="30">
        <v>6.0667401840140675E-2</v>
      </c>
      <c r="H36" s="205">
        <v>4867.6524169681024</v>
      </c>
      <c r="I36" s="30">
        <v>4.2919193086451155E-4</v>
      </c>
      <c r="J36" s="205">
        <v>7793.0907418761499</v>
      </c>
      <c r="K36" s="30">
        <v>1.0975574368255029E-3</v>
      </c>
      <c r="L36" s="205">
        <v>2316.2684869169511</v>
      </c>
      <c r="M36" s="30">
        <v>1.8479640746275295E-4</v>
      </c>
      <c r="N36" s="205">
        <v>105.46139359698682</v>
      </c>
      <c r="O36" s="30">
        <v>4.7094320415721316E-6</v>
      </c>
      <c r="P36" s="205">
        <v>1467005.4964705883</v>
      </c>
      <c r="Q36" s="30">
        <v>1.4640632261408144E-2</v>
      </c>
    </row>
    <row r="37" spans="1:17" ht="12.4" customHeight="1" x14ac:dyDescent="0.15">
      <c r="A37" s="148" t="s">
        <v>30</v>
      </c>
      <c r="B37" s="205">
        <v>0</v>
      </c>
      <c r="C37" s="30">
        <v>0</v>
      </c>
      <c r="D37" s="205">
        <v>61321.428571428572</v>
      </c>
      <c r="E37" s="30">
        <v>4.8079859543682315E-5</v>
      </c>
      <c r="F37" s="205">
        <v>1169817.3076710817</v>
      </c>
      <c r="G37" s="30">
        <v>1.5549489045947875E-2</v>
      </c>
      <c r="H37" s="205">
        <v>493593.84051298915</v>
      </c>
      <c r="I37" s="30">
        <v>4.3521286099666018E-2</v>
      </c>
      <c r="J37" s="205">
        <v>302323.57755977928</v>
      </c>
      <c r="K37" s="30">
        <v>4.257842002216234E-2</v>
      </c>
      <c r="L37" s="205">
        <v>501328.64391353814</v>
      </c>
      <c r="M37" s="30">
        <v>3.9996974822512132E-2</v>
      </c>
      <c r="N37" s="205">
        <v>1068288.5800376649</v>
      </c>
      <c r="O37" s="30">
        <v>4.7704968585003761E-2</v>
      </c>
      <c r="P37" s="205">
        <v>5534972.7058823528</v>
      </c>
      <c r="Q37" s="30">
        <v>5.5238715982124729E-2</v>
      </c>
    </row>
    <row r="38" spans="1:17" ht="12.4" customHeight="1" x14ac:dyDescent="0.15">
      <c r="A38" s="148" t="s">
        <v>31</v>
      </c>
      <c r="B38" s="205">
        <v>0</v>
      </c>
      <c r="C38" s="30">
        <v>0</v>
      </c>
      <c r="D38" s="205">
        <v>26169225.428571429</v>
      </c>
      <c r="E38" s="30">
        <v>2.0518319815512446E-2</v>
      </c>
      <c r="F38" s="205">
        <v>3140046.8565121414</v>
      </c>
      <c r="G38" s="30">
        <v>4.1738247398906726E-2</v>
      </c>
      <c r="H38" s="205">
        <v>1559776.6879316014</v>
      </c>
      <c r="I38" s="30">
        <v>0.13752904091450938</v>
      </c>
      <c r="J38" s="205">
        <v>1210808.3047210299</v>
      </c>
      <c r="K38" s="30">
        <v>0.17052690690172972</v>
      </c>
      <c r="L38" s="205">
        <v>1569487.2434584755</v>
      </c>
      <c r="M38" s="30">
        <v>0.12521674658527809</v>
      </c>
      <c r="N38" s="205">
        <v>2615580.5574387945</v>
      </c>
      <c r="O38" s="30">
        <v>0.11680007692281526</v>
      </c>
      <c r="P38" s="205">
        <v>8448436.4917647056</v>
      </c>
      <c r="Q38" s="30">
        <v>8.4314920535315141E-2</v>
      </c>
    </row>
    <row r="39" spans="1:17" ht="12.4" customHeight="1" x14ac:dyDescent="0.15">
      <c r="A39" s="148" t="s">
        <v>32</v>
      </c>
      <c r="B39" s="205">
        <v>0</v>
      </c>
      <c r="C39" s="30">
        <v>0</v>
      </c>
      <c r="D39" s="205">
        <v>326898870.71428573</v>
      </c>
      <c r="E39" s="30">
        <v>0.25630928951081777</v>
      </c>
      <c r="F39" s="205">
        <v>26573477.378587198</v>
      </c>
      <c r="G39" s="30">
        <v>0.3532209625396191</v>
      </c>
      <c r="H39" s="205">
        <v>4835709.2094705692</v>
      </c>
      <c r="I39" s="30">
        <v>0.42637542596040595</v>
      </c>
      <c r="J39" s="205">
        <v>1929064.5616186389</v>
      </c>
      <c r="K39" s="30">
        <v>0.2716841399451414</v>
      </c>
      <c r="L39" s="205">
        <v>4933219.4664391354</v>
      </c>
      <c r="M39" s="30">
        <v>0.39358184932900553</v>
      </c>
      <c r="N39" s="205">
        <v>13602236.337099811</v>
      </c>
      <c r="O39" s="30">
        <v>0.6074147653289198</v>
      </c>
      <c r="P39" s="205">
        <v>52391111.877647057</v>
      </c>
      <c r="Q39" s="30">
        <v>0.52286034688507466</v>
      </c>
    </row>
    <row r="40" spans="1:17" ht="12.4" customHeight="1" x14ac:dyDescent="0.15">
      <c r="A40" s="148" t="s">
        <v>33</v>
      </c>
      <c r="B40" s="205">
        <v>0</v>
      </c>
      <c r="C40" s="30">
        <v>0</v>
      </c>
      <c r="D40" s="205">
        <v>1758333955.8571429</v>
      </c>
      <c r="E40" s="30">
        <v>1.3786444901560655</v>
      </c>
      <c r="F40" s="205">
        <v>75009576.912803531</v>
      </c>
      <c r="G40" s="30">
        <v>0.99704508293594962</v>
      </c>
      <c r="H40" s="205">
        <v>15206686.847089773</v>
      </c>
      <c r="I40" s="30">
        <v>1.3408079975479481</v>
      </c>
      <c r="J40" s="205">
        <v>10114867.652360516</v>
      </c>
      <c r="K40" s="30">
        <v>1.4245501024002358</v>
      </c>
      <c r="L40" s="205">
        <v>15450542.263936291</v>
      </c>
      <c r="M40" s="30">
        <v>1.2326743293594824</v>
      </c>
      <c r="N40" s="205">
        <v>30442860.472693034</v>
      </c>
      <c r="O40" s="30">
        <v>1.3594413809387262</v>
      </c>
      <c r="P40" s="205">
        <v>113684177.98823529</v>
      </c>
      <c r="Q40" s="30">
        <v>1.1345616958290603</v>
      </c>
    </row>
    <row r="41" spans="1:17" ht="12.4" customHeight="1" x14ac:dyDescent="0.15">
      <c r="A41" s="148" t="s">
        <v>34</v>
      </c>
      <c r="B41" s="205">
        <v>0</v>
      </c>
      <c r="C41" s="30">
        <v>0</v>
      </c>
      <c r="D41" s="205">
        <v>1533924929.5714285</v>
      </c>
      <c r="E41" s="30">
        <v>1.2026936893428759</v>
      </c>
      <c r="F41" s="205">
        <v>56107857.13686534</v>
      </c>
      <c r="G41" s="30">
        <v>0.74579894161268712</v>
      </c>
      <c r="H41" s="205">
        <v>8312136.7579743508</v>
      </c>
      <c r="I41" s="30">
        <v>0.73289991132665344</v>
      </c>
      <c r="J41" s="205">
        <v>4270036.509503372</v>
      </c>
      <c r="K41" s="30">
        <v>0.60138018172152818</v>
      </c>
      <c r="L41" s="205">
        <v>8817394.6211604103</v>
      </c>
      <c r="M41" s="30">
        <v>0.70346890197546752</v>
      </c>
      <c r="N41" s="205">
        <v>19891315.370998118</v>
      </c>
      <c r="O41" s="30">
        <v>0.88825678062982916</v>
      </c>
      <c r="P41" s="205">
        <v>87908136</v>
      </c>
      <c r="Q41" s="30">
        <v>0.87731824799448399</v>
      </c>
    </row>
    <row r="42" spans="1:17" ht="12.4" customHeight="1" x14ac:dyDescent="0.15">
      <c r="A42" s="148" t="s">
        <v>35</v>
      </c>
      <c r="B42" s="205">
        <v>0</v>
      </c>
      <c r="C42" s="30">
        <v>0</v>
      </c>
      <c r="D42" s="205">
        <v>0</v>
      </c>
      <c r="E42" s="30">
        <v>0</v>
      </c>
      <c r="F42" s="205">
        <v>1024475.197571744</v>
      </c>
      <c r="G42" s="30">
        <v>1.3617567254327362E-2</v>
      </c>
      <c r="H42" s="205">
        <v>70717.824399868463</v>
      </c>
      <c r="I42" s="30">
        <v>6.235350637386298E-3</v>
      </c>
      <c r="J42" s="205">
        <v>25947.052728387491</v>
      </c>
      <c r="K42" s="30">
        <v>3.6543114444589552E-3</v>
      </c>
      <c r="L42" s="205">
        <v>175174.65415244596</v>
      </c>
      <c r="M42" s="30">
        <v>1.3975774807086474E-2</v>
      </c>
      <c r="N42" s="205">
        <v>35319.661016949154</v>
      </c>
      <c r="O42" s="30">
        <v>1.5772173837027591E-3</v>
      </c>
      <c r="P42" s="205">
        <v>248302.17411764705</v>
      </c>
      <c r="Q42" s="30">
        <v>2.4780417181194175E-3</v>
      </c>
    </row>
    <row r="43" spans="1:17" ht="12.4" customHeight="1" x14ac:dyDescent="0.15">
      <c r="A43" s="148" t="s">
        <v>36</v>
      </c>
      <c r="B43" s="205">
        <v>0</v>
      </c>
      <c r="C43" s="30">
        <v>0</v>
      </c>
      <c r="D43" s="205">
        <v>2797963.7142857141</v>
      </c>
      <c r="E43" s="30">
        <v>2.1937796546027668E-3</v>
      </c>
      <c r="F43" s="205">
        <v>3322525.8405077262</v>
      </c>
      <c r="G43" s="30">
        <v>4.416380132442007E-2</v>
      </c>
      <c r="H43" s="205">
        <v>2254702.454455771</v>
      </c>
      <c r="I43" s="30">
        <v>0.19880221861765013</v>
      </c>
      <c r="J43" s="205">
        <v>1760409.803188228</v>
      </c>
      <c r="K43" s="30">
        <v>0.24793126826656242</v>
      </c>
      <c r="L43" s="205">
        <v>1475803.7007963595</v>
      </c>
      <c r="M43" s="30">
        <v>0.11774249123874608</v>
      </c>
      <c r="N43" s="205">
        <v>5062316.9905838044</v>
      </c>
      <c r="O43" s="30">
        <v>0.22606033380476337</v>
      </c>
      <c r="P43" s="205">
        <v>9009771.5741176475</v>
      </c>
      <c r="Q43" s="30">
        <v>8.9917013053665451E-2</v>
      </c>
    </row>
    <row r="44" spans="1:17" ht="12.4" customHeight="1" x14ac:dyDescent="0.15">
      <c r="A44" s="148" t="s">
        <v>510</v>
      </c>
      <c r="B44" s="205">
        <v>0</v>
      </c>
      <c r="C44" s="30">
        <v>0</v>
      </c>
      <c r="D44" s="205">
        <v>87091066.857142851</v>
      </c>
      <c r="E44" s="30">
        <v>6.8284877889356124E-2</v>
      </c>
      <c r="F44" s="205">
        <v>10038878.307671081</v>
      </c>
      <c r="G44" s="30">
        <v>0.13343915092990383</v>
      </c>
      <c r="H44" s="205">
        <v>5135311.1996053932</v>
      </c>
      <c r="I44" s="30">
        <v>0.45279201153840987</v>
      </c>
      <c r="J44" s="205">
        <v>4012425.9871244635</v>
      </c>
      <c r="K44" s="30">
        <v>0.56509902524504074</v>
      </c>
      <c r="L44" s="205">
        <v>5311220.0011376562</v>
      </c>
      <c r="M44" s="30">
        <v>0.42373946759555792</v>
      </c>
      <c r="N44" s="205">
        <v>8293130.3050847454</v>
      </c>
      <c r="O44" s="30">
        <v>0.370333941659717</v>
      </c>
      <c r="P44" s="205">
        <v>27351312.778823528</v>
      </c>
      <c r="Q44" s="30">
        <v>0.27296456163587179</v>
      </c>
    </row>
    <row r="45" spans="1:17" ht="12.4" customHeight="1" x14ac:dyDescent="0.15">
      <c r="A45" s="148" t="s">
        <v>511</v>
      </c>
      <c r="B45" s="205">
        <v>0</v>
      </c>
      <c r="C45" s="30">
        <v>0</v>
      </c>
      <c r="D45" s="205">
        <v>226460655</v>
      </c>
      <c r="E45" s="30">
        <v>0.17755940685379634</v>
      </c>
      <c r="F45" s="205">
        <v>22377257.166942604</v>
      </c>
      <c r="G45" s="30">
        <v>0.29744380845967727</v>
      </c>
      <c r="H45" s="205">
        <v>7120532.1091746138</v>
      </c>
      <c r="I45" s="30">
        <v>0.6278334324090733</v>
      </c>
      <c r="J45" s="205">
        <v>5069988.2096873084</v>
      </c>
      <c r="K45" s="30">
        <v>0.71404317599672529</v>
      </c>
      <c r="L45" s="205">
        <v>7307043.3276450513</v>
      </c>
      <c r="M45" s="30">
        <v>0.58297013655822361</v>
      </c>
      <c r="N45" s="205">
        <v>13110162.502824858</v>
      </c>
      <c r="O45" s="30">
        <v>0.58544095858396572</v>
      </c>
      <c r="P45" s="205">
        <v>51218635.287058823</v>
      </c>
      <c r="Q45" s="30">
        <v>0.51115909652220248</v>
      </c>
    </row>
    <row r="46" spans="1:17" ht="12.4" customHeight="1" x14ac:dyDescent="0.15">
      <c r="A46" s="148" t="s">
        <v>512</v>
      </c>
      <c r="B46" s="205">
        <v>0</v>
      </c>
      <c r="C46" s="30">
        <v>0</v>
      </c>
      <c r="D46" s="205">
        <v>113008849.71428572</v>
      </c>
      <c r="E46" s="30">
        <v>8.8606050903183978E-2</v>
      </c>
      <c r="F46" s="205">
        <v>6378667.1771523179</v>
      </c>
      <c r="G46" s="30">
        <v>8.4786756657190043E-2</v>
      </c>
      <c r="H46" s="205">
        <v>2091208.101282473</v>
      </c>
      <c r="I46" s="30">
        <v>0.18438655145142321</v>
      </c>
      <c r="J46" s="205">
        <v>1307870.8786020847</v>
      </c>
      <c r="K46" s="30">
        <v>0.18419693248325264</v>
      </c>
      <c r="L46" s="205">
        <v>2388826.5051194541</v>
      </c>
      <c r="M46" s="30">
        <v>0.19058522735654979</v>
      </c>
      <c r="N46" s="205">
        <v>4004610.0470809792</v>
      </c>
      <c r="O46" s="30">
        <v>0.1788278935682838</v>
      </c>
      <c r="P46" s="205">
        <v>13863588.510588236</v>
      </c>
      <c r="Q46" s="30">
        <v>0.13835783280657582</v>
      </c>
    </row>
    <row r="47" spans="1:17" ht="12.4" customHeight="1" x14ac:dyDescent="0.15">
      <c r="A47" s="149" t="s">
        <v>513</v>
      </c>
      <c r="B47" s="205">
        <v>0</v>
      </c>
      <c r="C47" s="30">
        <v>0</v>
      </c>
      <c r="D47" s="205">
        <v>231365511</v>
      </c>
      <c r="E47" s="30">
        <v>0.1814051226672708</v>
      </c>
      <c r="F47" s="205">
        <v>73983511.032836646</v>
      </c>
      <c r="G47" s="30">
        <v>0.98340637195403635</v>
      </c>
      <c r="H47" s="205">
        <v>2245857.1509371917</v>
      </c>
      <c r="I47" s="30">
        <v>0.19802230818629141</v>
      </c>
      <c r="J47" s="205">
        <v>1265096.3366033109</v>
      </c>
      <c r="K47" s="30">
        <v>0.17817268379520815</v>
      </c>
      <c r="L47" s="205">
        <v>3060662.9738339023</v>
      </c>
      <c r="M47" s="30">
        <v>0.24418564825859512</v>
      </c>
      <c r="N47" s="205">
        <v>3909523.0075329565</v>
      </c>
      <c r="O47" s="30">
        <v>0.17458173357065515</v>
      </c>
      <c r="P47" s="205">
        <v>53030634.943529412</v>
      </c>
      <c r="Q47" s="30">
        <v>0.52924275107701391</v>
      </c>
    </row>
    <row r="48" spans="1:17" ht="12.4" customHeight="1" x14ac:dyDescent="0.15">
      <c r="A48" s="148" t="s">
        <v>514</v>
      </c>
      <c r="B48" s="205">
        <v>0</v>
      </c>
      <c r="C48" s="30">
        <v>0</v>
      </c>
      <c r="D48" s="205">
        <v>584325.85714285716</v>
      </c>
      <c r="E48" s="30">
        <v>4.5814824921186362E-4</v>
      </c>
      <c r="F48" s="205">
        <v>4640291.5270419428</v>
      </c>
      <c r="G48" s="30">
        <v>6.1679855304407116E-2</v>
      </c>
      <c r="H48" s="205">
        <v>2733320.2051956593</v>
      </c>
      <c r="I48" s="30">
        <v>0.2410030289857065</v>
      </c>
      <c r="J48" s="205">
        <v>1980243.2446351931</v>
      </c>
      <c r="K48" s="30">
        <v>0.27889200470795195</v>
      </c>
      <c r="L48" s="205">
        <v>3442919.5597269624</v>
      </c>
      <c r="M48" s="30">
        <v>0.27468282257194038</v>
      </c>
      <c r="N48" s="205">
        <v>3871796.0809792844</v>
      </c>
      <c r="O48" s="30">
        <v>0.17289701852297748</v>
      </c>
      <c r="P48" s="205">
        <v>12233540.545882354</v>
      </c>
      <c r="Q48" s="30">
        <v>0.12209004589157697</v>
      </c>
    </row>
    <row r="49" spans="1:17" ht="12.4" customHeight="1" x14ac:dyDescent="0.15">
      <c r="A49" s="148" t="s">
        <v>515</v>
      </c>
      <c r="B49" s="205">
        <v>0</v>
      </c>
      <c r="C49" s="30">
        <v>0</v>
      </c>
      <c r="D49" s="205">
        <v>57551794.285714284</v>
      </c>
      <c r="E49" s="30">
        <v>4.5124229004562109E-2</v>
      </c>
      <c r="F49" s="205">
        <v>1446399.4817880795</v>
      </c>
      <c r="G49" s="30">
        <v>1.9225884888730137E-2</v>
      </c>
      <c r="H49" s="205">
        <v>288406.87405458733</v>
      </c>
      <c r="I49" s="30">
        <v>2.5429486854606994E-2</v>
      </c>
      <c r="J49" s="205">
        <v>157127.0318822808</v>
      </c>
      <c r="K49" s="30">
        <v>2.2129338420509296E-2</v>
      </c>
      <c r="L49" s="205">
        <v>309279.77815699659</v>
      </c>
      <c r="M49" s="30">
        <v>2.4674942575575176E-2</v>
      </c>
      <c r="N49" s="205">
        <v>657088.87005649717</v>
      </c>
      <c r="O49" s="30">
        <v>2.9342636895449761E-2</v>
      </c>
      <c r="P49" s="205">
        <v>5507671.4847058821</v>
      </c>
      <c r="Q49" s="30">
        <v>5.4966251331860144E-2</v>
      </c>
    </row>
    <row r="50" spans="1:17" ht="12.4" customHeight="1" x14ac:dyDescent="0.15">
      <c r="A50" s="148" t="s">
        <v>516</v>
      </c>
      <c r="B50" s="205">
        <v>0</v>
      </c>
      <c r="C50" s="30">
        <v>0</v>
      </c>
      <c r="D50" s="205">
        <v>4210073132.4285712</v>
      </c>
      <c r="E50" s="30">
        <v>3.3009623159710526</v>
      </c>
      <c r="F50" s="205">
        <v>257752100.55215231</v>
      </c>
      <c r="G50" s="30">
        <v>3.4261020398859192</v>
      </c>
      <c r="H50" s="205">
        <v>11195945.752384083</v>
      </c>
      <c r="I50" s="30">
        <v>0.98717187746800028</v>
      </c>
      <c r="J50" s="205">
        <v>5306541.6376456162</v>
      </c>
      <c r="K50" s="30">
        <v>0.74735870928919423</v>
      </c>
      <c r="L50" s="205">
        <v>13918478.293515358</v>
      </c>
      <c r="M50" s="30">
        <v>1.1104432843247363</v>
      </c>
      <c r="N50" s="205">
        <v>24778830.888888888</v>
      </c>
      <c r="O50" s="30">
        <v>1.1065112659782328</v>
      </c>
      <c r="P50" s="205">
        <v>170469597.17647058</v>
      </c>
      <c r="Q50" s="30">
        <v>1.7012769822714318</v>
      </c>
    </row>
    <row r="51" spans="1:17" ht="12.4" customHeight="1" x14ac:dyDescent="0.15">
      <c r="A51" s="148" t="s">
        <v>517</v>
      </c>
      <c r="B51" s="205">
        <v>0</v>
      </c>
      <c r="C51" s="30">
        <v>0</v>
      </c>
      <c r="D51" s="205">
        <v>77645.71428571429</v>
      </c>
      <c r="E51" s="30">
        <v>6.0879126987029031E-5</v>
      </c>
      <c r="F51" s="205">
        <v>1839089.8899006622</v>
      </c>
      <c r="G51" s="30">
        <v>2.4445618909892587E-2</v>
      </c>
      <c r="H51" s="205">
        <v>764259.53929628409</v>
      </c>
      <c r="I51" s="30">
        <v>6.7386493375897846E-2</v>
      </c>
      <c r="J51" s="205">
        <v>511870.43470263644</v>
      </c>
      <c r="K51" s="30">
        <v>7.2090422260851161E-2</v>
      </c>
      <c r="L51" s="205">
        <v>705821.49829351541</v>
      </c>
      <c r="M51" s="30">
        <v>5.6311812698462825E-2</v>
      </c>
      <c r="N51" s="205">
        <v>1636225.0150659133</v>
      </c>
      <c r="O51" s="30">
        <v>7.3066458258839256E-2</v>
      </c>
      <c r="P51" s="205">
        <v>4396551.0305882357</v>
      </c>
      <c r="Q51" s="30">
        <v>4.3877331756573865E-2</v>
      </c>
    </row>
    <row r="52" spans="1:17" ht="12.4" customHeight="1" x14ac:dyDescent="0.15">
      <c r="A52" s="148" t="s">
        <v>518</v>
      </c>
      <c r="B52" s="205">
        <v>0</v>
      </c>
      <c r="C52" s="30">
        <v>0</v>
      </c>
      <c r="D52" s="205">
        <v>50879206.857142858</v>
      </c>
      <c r="E52" s="30">
        <v>3.9892500490850802E-2</v>
      </c>
      <c r="F52" s="205">
        <v>3885956.6230684328</v>
      </c>
      <c r="G52" s="30">
        <v>5.1653056889478695E-2</v>
      </c>
      <c r="H52" s="205">
        <v>638435.70470240049</v>
      </c>
      <c r="I52" s="30">
        <v>5.6292321094845325E-2</v>
      </c>
      <c r="J52" s="205">
        <v>35918.520539546291</v>
      </c>
      <c r="K52" s="30">
        <v>5.0586655081675319E-3</v>
      </c>
      <c r="L52" s="205">
        <v>1403494.7758816837</v>
      </c>
      <c r="M52" s="30">
        <v>0.1119735444922003</v>
      </c>
      <c r="N52" s="205">
        <v>1222651.5310734464</v>
      </c>
      <c r="O52" s="30">
        <v>5.4598124486371545E-2</v>
      </c>
      <c r="P52" s="205">
        <v>5426189.4329411769</v>
      </c>
      <c r="Q52" s="30">
        <v>5.4153065042741158E-2</v>
      </c>
    </row>
    <row r="53" spans="1:17" ht="12.4" customHeight="1" x14ac:dyDescent="0.15">
      <c r="A53" s="148" t="s">
        <v>519</v>
      </c>
      <c r="B53" s="205">
        <v>0</v>
      </c>
      <c r="C53" s="30">
        <v>0</v>
      </c>
      <c r="D53" s="205">
        <v>764499188.57142854</v>
      </c>
      <c r="E53" s="30">
        <v>0.59941548108191889</v>
      </c>
      <c r="F53" s="205">
        <v>26716404.822295807</v>
      </c>
      <c r="G53" s="30">
        <v>0.35512078801299746</v>
      </c>
      <c r="H53" s="205">
        <v>4784768.5241696807</v>
      </c>
      <c r="I53" s="30">
        <v>0.42188387044020559</v>
      </c>
      <c r="J53" s="205">
        <v>2580164.4359288779</v>
      </c>
      <c r="K53" s="30">
        <v>0.36338325302300495</v>
      </c>
      <c r="L53" s="205">
        <v>5328320.1046643909</v>
      </c>
      <c r="M53" s="30">
        <v>0.42510374713259375</v>
      </c>
      <c r="N53" s="205">
        <v>10656571.5913371</v>
      </c>
      <c r="O53" s="30">
        <v>0.4758746114936997</v>
      </c>
      <c r="P53" s="205">
        <v>36551209.872941174</v>
      </c>
      <c r="Q53" s="30">
        <v>0.36477901667494617</v>
      </c>
    </row>
    <row r="54" spans="1:17" ht="12.4" customHeight="1" x14ac:dyDescent="0.15">
      <c r="A54" s="148" t="s">
        <v>520</v>
      </c>
      <c r="B54" s="205">
        <v>0</v>
      </c>
      <c r="C54" s="30">
        <v>0</v>
      </c>
      <c r="D54" s="205">
        <v>23907140.857142858</v>
      </c>
      <c r="E54" s="30">
        <v>1.8744703136906703E-2</v>
      </c>
      <c r="F54" s="205">
        <v>7067089.1051324503</v>
      </c>
      <c r="G54" s="30">
        <v>9.3937424165630778E-2</v>
      </c>
      <c r="H54" s="205">
        <v>1944300.2236106545</v>
      </c>
      <c r="I54" s="30">
        <v>0.17143335137136326</v>
      </c>
      <c r="J54" s="205">
        <v>908420.97118332307</v>
      </c>
      <c r="K54" s="30">
        <v>0.12793950766322892</v>
      </c>
      <c r="L54" s="205">
        <v>1653054.5676905576</v>
      </c>
      <c r="M54" s="30">
        <v>0.13188391033878535</v>
      </c>
      <c r="N54" s="205">
        <v>5608187.2146892659</v>
      </c>
      <c r="O54" s="30">
        <v>0.25043644563357453</v>
      </c>
      <c r="P54" s="205">
        <v>24595497.797647059</v>
      </c>
      <c r="Q54" s="30">
        <v>0.24546168327791532</v>
      </c>
    </row>
    <row r="55" spans="1:17" ht="12.4" customHeight="1" x14ac:dyDescent="0.15">
      <c r="A55" s="148" t="s">
        <v>521</v>
      </c>
      <c r="B55" s="205">
        <v>0</v>
      </c>
      <c r="C55" s="30">
        <v>0</v>
      </c>
      <c r="D55" s="205">
        <v>2633436</v>
      </c>
      <c r="E55" s="30">
        <v>2.0647795713009576E-3</v>
      </c>
      <c r="F55" s="205">
        <v>10614820.953642383</v>
      </c>
      <c r="G55" s="30">
        <v>0.14109471715028588</v>
      </c>
      <c r="H55" s="205">
        <v>985126.19335744821</v>
      </c>
      <c r="I55" s="30">
        <v>8.6860806165704491E-2</v>
      </c>
      <c r="J55" s="205">
        <v>548293.76026977319</v>
      </c>
      <c r="K55" s="30">
        <v>7.7220183118800995E-2</v>
      </c>
      <c r="L55" s="205">
        <v>1389064.8759954495</v>
      </c>
      <c r="M55" s="30">
        <v>0.110822298997956</v>
      </c>
      <c r="N55" s="205">
        <v>1658217.7118644067</v>
      </c>
      <c r="O55" s="30">
        <v>7.4048553293342631E-2</v>
      </c>
      <c r="P55" s="205">
        <v>5024280.8423529416</v>
      </c>
      <c r="Q55" s="30">
        <v>5.0142039936386919E-2</v>
      </c>
    </row>
    <row r="56" spans="1:17" ht="12.4" customHeight="1" x14ac:dyDescent="0.15">
      <c r="A56" s="148" t="s">
        <v>522</v>
      </c>
      <c r="B56" s="205">
        <v>0</v>
      </c>
      <c r="C56" s="30">
        <v>0</v>
      </c>
      <c r="D56" s="205">
        <v>171798076.42857143</v>
      </c>
      <c r="E56" s="30">
        <v>0.13470050481519766</v>
      </c>
      <c r="F56" s="205">
        <v>11735506.152593819</v>
      </c>
      <c r="G56" s="30">
        <v>0.15599113055670383</v>
      </c>
      <c r="H56" s="205">
        <v>247589.20815521211</v>
      </c>
      <c r="I56" s="30">
        <v>2.1830500867097407E-2</v>
      </c>
      <c r="J56" s="205">
        <v>185514.20907418762</v>
      </c>
      <c r="K56" s="30">
        <v>2.6127310273966739E-2</v>
      </c>
      <c r="L56" s="205">
        <v>207023.2832764505</v>
      </c>
      <c r="M56" s="30">
        <v>1.651672041765492E-2</v>
      </c>
      <c r="N56" s="205">
        <v>505407.98681732581</v>
      </c>
      <c r="O56" s="30">
        <v>2.2569250092405235E-2</v>
      </c>
      <c r="P56" s="205">
        <v>1943837.3152941177</v>
      </c>
      <c r="Q56" s="30">
        <v>1.9399386967323896E-2</v>
      </c>
    </row>
    <row r="57" spans="1:17" ht="12.4" customHeight="1" x14ac:dyDescent="0.15">
      <c r="A57" s="148" t="s">
        <v>523</v>
      </c>
      <c r="B57" s="205">
        <v>0</v>
      </c>
      <c r="C57" s="30">
        <v>0</v>
      </c>
      <c r="D57" s="205">
        <v>460703190.85714287</v>
      </c>
      <c r="E57" s="30">
        <v>0.36122029808774342</v>
      </c>
      <c r="F57" s="205">
        <v>28731066.012693156</v>
      </c>
      <c r="G57" s="30">
        <v>0.38190014228135477</v>
      </c>
      <c r="H57" s="205">
        <v>370118.10391318647</v>
      </c>
      <c r="I57" s="30">
        <v>3.263415093334783E-2</v>
      </c>
      <c r="J57" s="205">
        <v>263012.71183323115</v>
      </c>
      <c r="K57" s="30">
        <v>3.7041985960849913E-2</v>
      </c>
      <c r="L57" s="205">
        <v>300595.97269624571</v>
      </c>
      <c r="M57" s="30">
        <v>2.3982131676788497E-2</v>
      </c>
      <c r="N57" s="205">
        <v>814183.73069679854</v>
      </c>
      <c r="O57" s="30">
        <v>3.6357787606362442E-2</v>
      </c>
      <c r="P57" s="205">
        <v>7539719.3458823534</v>
      </c>
      <c r="Q57" s="30">
        <v>7.524597458077853E-2</v>
      </c>
    </row>
    <row r="58" spans="1:17" ht="12.4" customHeight="1" x14ac:dyDescent="0.15">
      <c r="A58" s="148" t="s">
        <v>524</v>
      </c>
      <c r="B58" s="205">
        <v>0</v>
      </c>
      <c r="C58" s="30">
        <v>0</v>
      </c>
      <c r="D58" s="205">
        <v>1366611759.8571429</v>
      </c>
      <c r="E58" s="30">
        <v>1.0715096336697298</v>
      </c>
      <c r="F58" s="205">
        <v>147109146.74668875</v>
      </c>
      <c r="G58" s="30">
        <v>1.9554096617448451</v>
      </c>
      <c r="H58" s="205">
        <v>18800849.815850049</v>
      </c>
      <c r="I58" s="30">
        <v>1.6577134813961094</v>
      </c>
      <c r="J58" s="205">
        <v>12359886.673819743</v>
      </c>
      <c r="K58" s="30">
        <v>1.7407323982866152</v>
      </c>
      <c r="L58" s="205">
        <v>21665654.581342436</v>
      </c>
      <c r="M58" s="30">
        <v>1.7285280849674529</v>
      </c>
      <c r="N58" s="205">
        <v>33842370.523540489</v>
      </c>
      <c r="O58" s="30">
        <v>1.5112482271509777</v>
      </c>
      <c r="P58" s="205">
        <v>112757057.88470589</v>
      </c>
      <c r="Q58" s="30">
        <v>1.1253090893933047</v>
      </c>
    </row>
    <row r="59" spans="1:17" ht="6" customHeight="1" x14ac:dyDescent="0.15">
      <c r="A59" s="148"/>
      <c r="B59" s="205"/>
      <c r="C59" s="30"/>
      <c r="D59" s="205"/>
      <c r="E59" s="30"/>
      <c r="F59" s="205"/>
      <c r="G59" s="30"/>
      <c r="H59" s="205"/>
      <c r="I59" s="30"/>
      <c r="J59" s="205"/>
      <c r="K59" s="30"/>
      <c r="L59" s="205"/>
      <c r="M59" s="30"/>
      <c r="N59" s="205"/>
      <c r="O59" s="30"/>
      <c r="P59" s="205"/>
      <c r="Q59" s="30"/>
    </row>
    <row r="60" spans="1:17" ht="12.4" customHeight="1" x14ac:dyDescent="0.15">
      <c r="A60" s="149" t="s">
        <v>50</v>
      </c>
      <c r="B60" s="205">
        <v>0</v>
      </c>
      <c r="C60" s="30">
        <v>0</v>
      </c>
      <c r="D60" s="205">
        <v>127540781427.85715</v>
      </c>
      <c r="E60" s="30">
        <v>100</v>
      </c>
      <c r="F60" s="205">
        <v>7523188088.138052</v>
      </c>
      <c r="G60" s="30">
        <v>100</v>
      </c>
      <c r="H60" s="205">
        <v>1134143507.1165717</v>
      </c>
      <c r="I60" s="30">
        <v>100</v>
      </c>
      <c r="J60" s="205">
        <v>710039445.80944502</v>
      </c>
      <c r="K60" s="30">
        <v>100</v>
      </c>
      <c r="L60" s="205">
        <v>1253416404.9611256</v>
      </c>
      <c r="M60" s="30">
        <v>100</v>
      </c>
      <c r="N60" s="205">
        <v>2239365440.8012447</v>
      </c>
      <c r="O60" s="30">
        <v>100</v>
      </c>
      <c r="P60" s="205">
        <v>10020096607.012865</v>
      </c>
      <c r="Q60" s="30">
        <v>100</v>
      </c>
    </row>
    <row r="61" spans="1:17" ht="6" customHeight="1" x14ac:dyDescent="0.15">
      <c r="A61" s="150"/>
      <c r="B61" s="234"/>
      <c r="C61" s="31"/>
      <c r="D61" s="236"/>
      <c r="E61" s="31"/>
      <c r="F61" s="236"/>
      <c r="G61" s="31"/>
      <c r="H61" s="236"/>
      <c r="I61" s="31"/>
      <c r="J61" s="236"/>
      <c r="K61" s="31"/>
      <c r="L61" s="236"/>
      <c r="M61" s="31"/>
      <c r="N61" s="236"/>
      <c r="O61" s="31"/>
      <c r="P61" s="236"/>
      <c r="Q61" s="31"/>
    </row>
    <row r="62" spans="1:17" x14ac:dyDescent="0.15">
      <c r="I62" s="141"/>
      <c r="K62" s="141"/>
      <c r="M62" s="141"/>
      <c r="O62" s="141"/>
      <c r="Q62" s="141"/>
    </row>
    <row r="63" spans="1:17" s="8" customFormat="1" x14ac:dyDescent="0.15">
      <c r="B63" s="200">
        <f>SUM(B7,B21,B9,B23)-B59</f>
        <v>0</v>
      </c>
      <c r="C63" s="83">
        <f t="shared" ref="C63:Q63" si="0">SUM(C7,C21,C9,C23)-C59</f>
        <v>0</v>
      </c>
      <c r="D63" s="200">
        <f t="shared" si="0"/>
        <v>0</v>
      </c>
      <c r="E63" s="83">
        <f t="shared" si="0"/>
        <v>0</v>
      </c>
      <c r="F63" s="200">
        <f t="shared" si="0"/>
        <v>0</v>
      </c>
      <c r="G63" s="83">
        <f t="shared" si="0"/>
        <v>0</v>
      </c>
      <c r="H63" s="200">
        <f t="shared" si="0"/>
        <v>0</v>
      </c>
      <c r="I63" s="83">
        <f t="shared" si="0"/>
        <v>0</v>
      </c>
      <c r="J63" s="200">
        <f t="shared" si="0"/>
        <v>0</v>
      </c>
      <c r="K63" s="83">
        <f t="shared" si="0"/>
        <v>0</v>
      </c>
      <c r="L63" s="200">
        <f t="shared" si="0"/>
        <v>0</v>
      </c>
      <c r="M63" s="83">
        <f t="shared" si="0"/>
        <v>0</v>
      </c>
      <c r="N63" s="200">
        <f t="shared" si="0"/>
        <v>0</v>
      </c>
      <c r="O63" s="83">
        <f t="shared" si="0"/>
        <v>0</v>
      </c>
      <c r="P63" s="200">
        <f t="shared" si="0"/>
        <v>0</v>
      </c>
      <c r="Q63" s="83">
        <f t="shared" si="0"/>
        <v>0</v>
      </c>
    </row>
  </sheetData>
  <mergeCells count="17">
    <mergeCell ref="L6:M6"/>
    <mergeCell ref="N6:O6"/>
    <mergeCell ref="P6:Q6"/>
    <mergeCell ref="A2:H2"/>
    <mergeCell ref="I2:Q2"/>
    <mergeCell ref="P3:Q3"/>
    <mergeCell ref="A4:A7"/>
    <mergeCell ref="B4:E4"/>
    <mergeCell ref="F4:H4"/>
    <mergeCell ref="I4:Q4"/>
    <mergeCell ref="B5:E5"/>
    <mergeCell ref="F5:G6"/>
    <mergeCell ref="I5:O5"/>
    <mergeCell ref="P5:Q5"/>
    <mergeCell ref="B6:C6"/>
    <mergeCell ref="D6:E6"/>
    <mergeCell ref="J6:K6"/>
  </mergeCells>
  <phoneticPr fontId="4" type="noConversion"/>
  <pageMargins left="1.0236220472440944" right="0.70866141732283472" top="0.74803149606299213" bottom="0.74803149606299213" header="0.31496062992125984" footer="0.31496062992125984"/>
  <pageSetup paperSize="8" orientation="landscape" r:id="rId1"/>
  <colBreaks count="1" manualBreakCount="1">
    <brk id="8" max="61" man="1"/>
  </col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5">
    <tabColor rgb="FFFF0000"/>
    <pageSetUpPr fitToPage="1"/>
  </sheetPr>
  <dimension ref="A1:Q63"/>
  <sheetViews>
    <sheetView view="pageBreakPreview" topLeftCell="A4" zoomScale="115" zoomScaleNormal="100" zoomScaleSheetLayoutView="115" workbookViewId="0">
      <selection activeCell="B8" sqref="B8:Q60"/>
    </sheetView>
  </sheetViews>
  <sheetFormatPr defaultRowHeight="13.5" x14ac:dyDescent="0.15"/>
  <cols>
    <col min="1" max="1" width="19" style="142" customWidth="1"/>
    <col min="2" max="2" width="7.77734375" style="240" customWidth="1"/>
    <col min="3" max="3" width="7.77734375" style="26" customWidth="1"/>
    <col min="4" max="4" width="7.77734375" style="240" customWidth="1"/>
    <col min="5" max="5" width="7.77734375" style="141" customWidth="1"/>
    <col min="6" max="6" width="7.77734375" style="235" customWidth="1"/>
    <col min="7" max="7" width="7.77734375" style="141" customWidth="1"/>
    <col min="8" max="8" width="7.77734375" style="235" customWidth="1"/>
    <col min="9" max="9" width="7.6640625" style="142" customWidth="1"/>
    <col min="10" max="10" width="8.88671875" style="235"/>
    <col min="11" max="11" width="8.88671875" style="142"/>
    <col min="12" max="12" width="8.88671875" style="235"/>
    <col min="13" max="13" width="8.88671875" style="142"/>
    <col min="14" max="14" width="8.88671875" style="235"/>
    <col min="15" max="15" width="8.88671875" style="142"/>
    <col min="16" max="16" width="8.88671875" style="235"/>
    <col min="17" max="16384" width="8.88671875" style="142"/>
  </cols>
  <sheetData>
    <row r="1" spans="1:17" ht="12" customHeight="1" x14ac:dyDescent="0.15">
      <c r="A1" s="140"/>
      <c r="B1" s="231"/>
      <c r="C1" s="27"/>
      <c r="D1" s="231"/>
      <c r="E1" s="27"/>
      <c r="F1" s="231"/>
      <c r="G1" s="27"/>
      <c r="H1" s="231"/>
      <c r="I1" s="27"/>
      <c r="J1" s="231"/>
      <c r="K1" s="27"/>
      <c r="L1" s="231"/>
      <c r="M1" s="27"/>
      <c r="N1" s="231"/>
      <c r="O1" s="27"/>
      <c r="P1" s="231"/>
      <c r="Q1" s="141"/>
    </row>
    <row r="2" spans="1:17" ht="18.75" customHeight="1" x14ac:dyDescent="0.15">
      <c r="A2" s="318" t="s">
        <v>327</v>
      </c>
      <c r="B2" s="318"/>
      <c r="C2" s="318"/>
      <c r="D2" s="318"/>
      <c r="E2" s="318"/>
      <c r="F2" s="318"/>
      <c r="G2" s="318"/>
      <c r="H2" s="318"/>
      <c r="I2" s="319" t="s">
        <v>446</v>
      </c>
      <c r="J2" s="320"/>
      <c r="K2" s="320"/>
      <c r="L2" s="320"/>
      <c r="M2" s="320"/>
      <c r="N2" s="320"/>
      <c r="O2" s="320"/>
      <c r="P2" s="320"/>
      <c r="Q2" s="320"/>
    </row>
    <row r="3" spans="1:17" ht="12" customHeight="1" x14ac:dyDescent="0.15">
      <c r="A3" s="143"/>
      <c r="B3" s="232"/>
      <c r="C3" s="28"/>
      <c r="D3" s="232"/>
      <c r="E3" s="28"/>
      <c r="F3" s="232"/>
      <c r="G3" s="28"/>
      <c r="H3" s="232"/>
      <c r="I3" s="144"/>
      <c r="J3" s="232"/>
      <c r="K3" s="28"/>
      <c r="L3" s="232"/>
      <c r="M3" s="28"/>
      <c r="N3" s="232"/>
      <c r="O3" s="28"/>
      <c r="P3" s="321" t="s">
        <v>58</v>
      </c>
      <c r="Q3" s="322"/>
    </row>
    <row r="4" spans="1:17" ht="9.9499999999999993" customHeight="1" x14ac:dyDescent="0.15">
      <c r="A4" s="323" t="s">
        <v>0</v>
      </c>
      <c r="B4" s="316" t="s">
        <v>442</v>
      </c>
      <c r="C4" s="332"/>
      <c r="D4" s="332"/>
      <c r="E4" s="332"/>
      <c r="F4" s="332"/>
      <c r="G4" s="332"/>
      <c r="H4" s="332"/>
      <c r="I4" s="332" t="s">
        <v>442</v>
      </c>
      <c r="J4" s="333"/>
      <c r="K4" s="333"/>
      <c r="L4" s="333"/>
      <c r="M4" s="333"/>
      <c r="N4" s="333"/>
      <c r="O4" s="333"/>
      <c r="P4" s="333"/>
      <c r="Q4" s="333"/>
    </row>
    <row r="5" spans="1:17" ht="9.9499999999999993" customHeight="1" x14ac:dyDescent="0.15">
      <c r="A5" s="324"/>
      <c r="B5" s="280" t="s">
        <v>334</v>
      </c>
      <c r="C5" s="276"/>
      <c r="D5" s="293"/>
      <c r="E5" s="293"/>
      <c r="F5" s="293"/>
      <c r="G5" s="334"/>
      <c r="H5" s="243"/>
      <c r="I5" s="332" t="s">
        <v>385</v>
      </c>
      <c r="J5" s="290"/>
      <c r="K5" s="290"/>
      <c r="L5" s="290"/>
      <c r="M5" s="290"/>
      <c r="N5" s="290"/>
      <c r="O5" s="290"/>
      <c r="P5" s="280" t="s">
        <v>386</v>
      </c>
      <c r="Q5" s="276"/>
    </row>
    <row r="6" spans="1:17" ht="9.9499999999999993" customHeight="1" x14ac:dyDescent="0.15">
      <c r="A6" s="324"/>
      <c r="B6" s="280" t="s">
        <v>338</v>
      </c>
      <c r="C6" s="277"/>
      <c r="D6" s="280" t="s">
        <v>121</v>
      </c>
      <c r="E6" s="277"/>
      <c r="F6" s="280" t="s">
        <v>344</v>
      </c>
      <c r="G6" s="277"/>
      <c r="H6" s="237" t="s">
        <v>447</v>
      </c>
      <c r="I6" s="29" t="s">
        <v>445</v>
      </c>
      <c r="J6" s="316" t="s">
        <v>338</v>
      </c>
      <c r="K6" s="317"/>
      <c r="L6" s="316" t="s">
        <v>121</v>
      </c>
      <c r="M6" s="335"/>
      <c r="N6" s="316" t="s">
        <v>448</v>
      </c>
      <c r="O6" s="335"/>
      <c r="P6" s="316" t="s">
        <v>336</v>
      </c>
      <c r="Q6" s="317"/>
    </row>
    <row r="7" spans="1:17" ht="10.5" customHeight="1" x14ac:dyDescent="0.15">
      <c r="A7" s="325"/>
      <c r="B7" s="233" t="s">
        <v>4</v>
      </c>
      <c r="C7" s="29" t="s">
        <v>5</v>
      </c>
      <c r="D7" s="233" t="s">
        <v>4</v>
      </c>
      <c r="E7" s="29" t="s">
        <v>5</v>
      </c>
      <c r="F7" s="237" t="s">
        <v>4</v>
      </c>
      <c r="G7" s="145" t="s">
        <v>5</v>
      </c>
      <c r="H7" s="237" t="s">
        <v>4</v>
      </c>
      <c r="I7" s="146" t="s">
        <v>5</v>
      </c>
      <c r="J7" s="238" t="s">
        <v>6</v>
      </c>
      <c r="K7" s="145" t="s">
        <v>5</v>
      </c>
      <c r="L7" s="239" t="s">
        <v>4</v>
      </c>
      <c r="M7" s="147" t="s">
        <v>5</v>
      </c>
      <c r="N7" s="237" t="s">
        <v>4</v>
      </c>
      <c r="O7" s="147" t="s">
        <v>5</v>
      </c>
      <c r="P7" s="237" t="s">
        <v>4</v>
      </c>
      <c r="Q7" s="145" t="s">
        <v>7</v>
      </c>
    </row>
    <row r="8" spans="1:17" ht="12.4" customHeight="1" x14ac:dyDescent="0.15">
      <c r="A8" s="148" t="s">
        <v>8</v>
      </c>
      <c r="B8" s="205">
        <v>1328789792</v>
      </c>
      <c r="C8" s="30">
        <v>21.687358916893949</v>
      </c>
      <c r="D8" s="205">
        <v>1739338058.4418604</v>
      </c>
      <c r="E8" s="30">
        <v>20.70258909668615</v>
      </c>
      <c r="F8" s="205">
        <v>1909390918.6329787</v>
      </c>
      <c r="G8" s="30">
        <v>18.596780029746022</v>
      </c>
      <c r="H8" s="205">
        <v>12229365907.078651</v>
      </c>
      <c r="I8" s="30">
        <v>23.179778600750211</v>
      </c>
      <c r="J8" s="205">
        <v>0</v>
      </c>
      <c r="K8" s="30">
        <v>0</v>
      </c>
      <c r="L8" s="205">
        <v>3249852077</v>
      </c>
      <c r="M8" s="30">
        <v>9.4969545054779427</v>
      </c>
      <c r="N8" s="205">
        <v>12331405836.96591</v>
      </c>
      <c r="O8" s="30">
        <v>23.280227907640644</v>
      </c>
      <c r="P8" s="205">
        <v>59876549440.985504</v>
      </c>
      <c r="Q8" s="30">
        <v>27.800774493254387</v>
      </c>
    </row>
    <row r="9" spans="1:17" ht="6" customHeight="1" x14ac:dyDescent="0.15">
      <c r="A9" s="148"/>
      <c r="B9" s="205"/>
      <c r="C9" s="30"/>
      <c r="D9" s="205"/>
      <c r="E9" s="30"/>
      <c r="F9" s="205"/>
      <c r="G9" s="30"/>
      <c r="H9" s="205"/>
      <c r="I9" s="30"/>
      <c r="J9" s="205"/>
      <c r="K9" s="30"/>
      <c r="L9" s="205"/>
      <c r="M9" s="30"/>
      <c r="N9" s="205"/>
      <c r="O9" s="30"/>
      <c r="P9" s="205"/>
      <c r="Q9" s="30"/>
    </row>
    <row r="10" spans="1:17" ht="12.4" customHeight="1" x14ac:dyDescent="0.15">
      <c r="A10" s="148" t="s">
        <v>9</v>
      </c>
      <c r="B10" s="205">
        <v>1100330394.6666667</v>
      </c>
      <c r="C10" s="30">
        <v>17.958642021463973</v>
      </c>
      <c r="D10" s="205">
        <v>799203497.97674417</v>
      </c>
      <c r="E10" s="30">
        <v>9.5125737880241026</v>
      </c>
      <c r="F10" s="205">
        <v>1097145592.7686169</v>
      </c>
      <c r="G10" s="30">
        <v>10.685803022427171</v>
      </c>
      <c r="H10" s="205">
        <v>2727069115.94382</v>
      </c>
      <c r="I10" s="30">
        <v>5.1689399774956639</v>
      </c>
      <c r="J10" s="205">
        <v>0</v>
      </c>
      <c r="K10" s="30">
        <v>0</v>
      </c>
      <c r="L10" s="205">
        <v>1110892307</v>
      </c>
      <c r="M10" s="30">
        <v>3.2463304329234046</v>
      </c>
      <c r="N10" s="205">
        <v>2745434761.5</v>
      </c>
      <c r="O10" s="30">
        <v>5.1830543733856125</v>
      </c>
      <c r="P10" s="205">
        <v>7596310477.376812</v>
      </c>
      <c r="Q10" s="30">
        <v>3.5269787009092965</v>
      </c>
    </row>
    <row r="11" spans="1:17" ht="12.4" customHeight="1" x14ac:dyDescent="0.15">
      <c r="A11" s="148" t="s">
        <v>10</v>
      </c>
      <c r="B11" s="205">
        <v>897534458.5</v>
      </c>
      <c r="C11" s="30">
        <v>14.648781966086597</v>
      </c>
      <c r="D11" s="205">
        <v>563318981.37209308</v>
      </c>
      <c r="E11" s="30">
        <v>6.7049423458010686</v>
      </c>
      <c r="F11" s="205">
        <v>706420623.72074473</v>
      </c>
      <c r="G11" s="30">
        <v>6.8802825129262519</v>
      </c>
      <c r="H11" s="205">
        <v>1579424890.5842698</v>
      </c>
      <c r="I11" s="30">
        <v>2.993672734828086</v>
      </c>
      <c r="J11" s="205">
        <v>0</v>
      </c>
      <c r="K11" s="30">
        <v>0</v>
      </c>
      <c r="L11" s="205">
        <v>67720000</v>
      </c>
      <c r="M11" s="30">
        <v>0.19789631770091373</v>
      </c>
      <c r="N11" s="205">
        <v>1596603355.25</v>
      </c>
      <c r="O11" s="30">
        <v>3.0141972845384095</v>
      </c>
      <c r="P11" s="205">
        <v>3174619500.3913045</v>
      </c>
      <c r="Q11" s="30">
        <v>1.4739807429827398</v>
      </c>
    </row>
    <row r="12" spans="1:17" ht="12.4" customHeight="1" x14ac:dyDescent="0.15">
      <c r="A12" s="149" t="s">
        <v>11</v>
      </c>
      <c r="B12" s="205">
        <v>878096212</v>
      </c>
      <c r="C12" s="30">
        <v>14.331527701267142</v>
      </c>
      <c r="D12" s="205">
        <v>556784324.48837209</v>
      </c>
      <c r="E12" s="30">
        <v>6.6271631494597321</v>
      </c>
      <c r="F12" s="205">
        <v>680539314.31117022</v>
      </c>
      <c r="G12" s="30">
        <v>6.6282078784054983</v>
      </c>
      <c r="H12" s="205">
        <v>1456522433.8876405</v>
      </c>
      <c r="I12" s="30">
        <v>2.760721021929613</v>
      </c>
      <c r="J12" s="205">
        <v>0</v>
      </c>
      <c r="K12" s="30">
        <v>0</v>
      </c>
      <c r="L12" s="205">
        <v>67720000</v>
      </c>
      <c r="M12" s="30">
        <v>0.19789631770091373</v>
      </c>
      <c r="N12" s="205">
        <v>1472304279.7272727</v>
      </c>
      <c r="O12" s="30">
        <v>2.7795354102042085</v>
      </c>
      <c r="P12" s="205">
        <v>2995801387</v>
      </c>
      <c r="Q12" s="30">
        <v>1.3909552164266286</v>
      </c>
    </row>
    <row r="13" spans="1:17" ht="12.4" customHeight="1" x14ac:dyDescent="0.15">
      <c r="A13" s="149" t="s">
        <v>12</v>
      </c>
      <c r="B13" s="205">
        <v>15982227.666666666</v>
      </c>
      <c r="C13" s="30">
        <v>0.26084811140580505</v>
      </c>
      <c r="D13" s="205">
        <v>63231.906976744183</v>
      </c>
      <c r="E13" s="30">
        <v>7.5262205733145826E-4</v>
      </c>
      <c r="F13" s="205">
        <v>9831764.9893617015</v>
      </c>
      <c r="G13" s="30">
        <v>9.5757850855507795E-2</v>
      </c>
      <c r="H13" s="205">
        <v>4936186.3033707868</v>
      </c>
      <c r="I13" s="30">
        <v>9.3561437701329703E-3</v>
      </c>
      <c r="J13" s="205">
        <v>0</v>
      </c>
      <c r="K13" s="30">
        <v>0</v>
      </c>
      <c r="L13" s="205">
        <v>0</v>
      </c>
      <c r="M13" s="30">
        <v>0</v>
      </c>
      <c r="N13" s="205">
        <v>4992279.3295454541</v>
      </c>
      <c r="O13" s="30">
        <v>9.4248297482858109E-3</v>
      </c>
      <c r="P13" s="205">
        <v>6372918.8550724639</v>
      </c>
      <c r="Q13" s="30">
        <v>2.9589560789286934E-3</v>
      </c>
    </row>
    <row r="14" spans="1:17" ht="12.4" customHeight="1" x14ac:dyDescent="0.15">
      <c r="A14" s="149" t="s">
        <v>13</v>
      </c>
      <c r="B14" s="205">
        <v>0</v>
      </c>
      <c r="C14" s="30">
        <v>0</v>
      </c>
      <c r="D14" s="205">
        <v>648336.97674418602</v>
      </c>
      <c r="E14" s="30">
        <v>7.7168747964651658E-3</v>
      </c>
      <c r="F14" s="205">
        <v>3303124.4813829786</v>
      </c>
      <c r="G14" s="30">
        <v>3.2171243086840981E-2</v>
      </c>
      <c r="H14" s="205">
        <v>5305087.0898876404</v>
      </c>
      <c r="I14" s="30">
        <v>1.0055365514095487E-2</v>
      </c>
      <c r="J14" s="205">
        <v>0</v>
      </c>
      <c r="K14" s="30">
        <v>0</v>
      </c>
      <c r="L14" s="205">
        <v>0</v>
      </c>
      <c r="M14" s="30">
        <v>0</v>
      </c>
      <c r="N14" s="205">
        <v>5365372.1704545459</v>
      </c>
      <c r="O14" s="30">
        <v>1.0129184667903787E-2</v>
      </c>
      <c r="P14" s="205">
        <v>19323310.434782609</v>
      </c>
      <c r="Q14" s="30">
        <v>8.9718429147292375E-3</v>
      </c>
    </row>
    <row r="15" spans="1:17" ht="12.4" customHeight="1" x14ac:dyDescent="0.15">
      <c r="A15" s="149" t="s">
        <v>14</v>
      </c>
      <c r="B15" s="205">
        <v>3456018.8333333335</v>
      </c>
      <c r="C15" s="30">
        <v>5.6406153413650774E-2</v>
      </c>
      <c r="D15" s="205">
        <v>5823088</v>
      </c>
      <c r="E15" s="30">
        <v>6.930969948753847E-2</v>
      </c>
      <c r="F15" s="205">
        <v>12746419.938829787</v>
      </c>
      <c r="G15" s="30">
        <v>0.12414554057840388</v>
      </c>
      <c r="H15" s="205">
        <v>112661183.30337079</v>
      </c>
      <c r="I15" s="30">
        <v>0.21354020361424422</v>
      </c>
      <c r="J15" s="205">
        <v>0</v>
      </c>
      <c r="K15" s="30">
        <v>0</v>
      </c>
      <c r="L15" s="205">
        <v>0</v>
      </c>
      <c r="M15" s="30">
        <v>0</v>
      </c>
      <c r="N15" s="205">
        <v>113941424.02272727</v>
      </c>
      <c r="O15" s="30">
        <v>0.21510785991801143</v>
      </c>
      <c r="P15" s="205">
        <v>153121884.10144928</v>
      </c>
      <c r="Q15" s="30">
        <v>7.1094727562453233E-2</v>
      </c>
    </row>
    <row r="16" spans="1:17" ht="12.4" customHeight="1" x14ac:dyDescent="0.15">
      <c r="A16" s="148" t="s">
        <v>15</v>
      </c>
      <c r="B16" s="205">
        <v>202795936.16666666</v>
      </c>
      <c r="C16" s="30">
        <v>3.3098600553773783</v>
      </c>
      <c r="D16" s="205">
        <v>235884516.60465115</v>
      </c>
      <c r="E16" s="30">
        <v>2.8076314422230348</v>
      </c>
      <c r="F16" s="205">
        <v>390724969.04787236</v>
      </c>
      <c r="G16" s="30">
        <v>3.8055205095009219</v>
      </c>
      <c r="H16" s="205">
        <v>1147644225.3595505</v>
      </c>
      <c r="I16" s="30">
        <v>2.1752672426675783</v>
      </c>
      <c r="J16" s="205">
        <v>0</v>
      </c>
      <c r="K16" s="30">
        <v>0</v>
      </c>
      <c r="L16" s="205">
        <v>1043172307</v>
      </c>
      <c r="M16" s="30">
        <v>3.048434115222491</v>
      </c>
      <c r="N16" s="205">
        <v>1148831406.25</v>
      </c>
      <c r="O16" s="30">
        <v>2.1688570888472034</v>
      </c>
      <c r="P16" s="205">
        <v>4421690976.985507</v>
      </c>
      <c r="Q16" s="30">
        <v>2.0529979579265571</v>
      </c>
    </row>
    <row r="17" spans="1:17" ht="12.4" customHeight="1" x14ac:dyDescent="0.15">
      <c r="A17" s="149" t="s">
        <v>11</v>
      </c>
      <c r="B17" s="205">
        <v>190660874.66666666</v>
      </c>
      <c r="C17" s="30">
        <v>3.1118020662104344</v>
      </c>
      <c r="D17" s="205">
        <v>217420685.27906978</v>
      </c>
      <c r="E17" s="30">
        <v>2.5878644387766427</v>
      </c>
      <c r="F17" s="205">
        <v>367192532.11968082</v>
      </c>
      <c r="G17" s="30">
        <v>3.5763230471862015</v>
      </c>
      <c r="H17" s="205">
        <v>1008686071.0898876</v>
      </c>
      <c r="I17" s="30">
        <v>1.9118832475190417</v>
      </c>
      <c r="J17" s="205">
        <v>0</v>
      </c>
      <c r="K17" s="30">
        <v>0</v>
      </c>
      <c r="L17" s="205">
        <v>935921628</v>
      </c>
      <c r="M17" s="30">
        <v>2.7350183673633253</v>
      </c>
      <c r="N17" s="205">
        <v>1009512939.7613636</v>
      </c>
      <c r="O17" s="30">
        <v>1.9058403903069769</v>
      </c>
      <c r="P17" s="205">
        <v>3239125426.9710145</v>
      </c>
      <c r="Q17" s="30">
        <v>1.5039309444399638</v>
      </c>
    </row>
    <row r="18" spans="1:17" ht="12.4" customHeight="1" x14ac:dyDescent="0.15">
      <c r="A18" s="149" t="s">
        <v>12</v>
      </c>
      <c r="B18" s="205">
        <v>3361541.3333333335</v>
      </c>
      <c r="C18" s="30">
        <v>5.4864173286766377E-2</v>
      </c>
      <c r="D18" s="205">
        <v>3997780.9302325579</v>
      </c>
      <c r="E18" s="30">
        <v>4.7583858408361782E-2</v>
      </c>
      <c r="F18" s="205">
        <v>830822.01595744677</v>
      </c>
      <c r="G18" s="30">
        <v>8.0919072798840939E-3</v>
      </c>
      <c r="H18" s="205">
        <v>27972299.2247191</v>
      </c>
      <c r="I18" s="30">
        <v>5.3019241382549584E-2</v>
      </c>
      <c r="J18" s="205">
        <v>0</v>
      </c>
      <c r="K18" s="30">
        <v>0</v>
      </c>
      <c r="L18" s="205">
        <v>0</v>
      </c>
      <c r="M18" s="30">
        <v>0</v>
      </c>
      <c r="N18" s="205">
        <v>28290166.261363637</v>
      </c>
      <c r="O18" s="30">
        <v>5.3408469952006515E-2</v>
      </c>
      <c r="P18" s="205">
        <v>437249429.36231881</v>
      </c>
      <c r="Q18" s="30">
        <v>0.20301558617680285</v>
      </c>
    </row>
    <row r="19" spans="1:17" ht="12.4" customHeight="1" x14ac:dyDescent="0.15">
      <c r="A19" s="149" t="s">
        <v>13</v>
      </c>
      <c r="B19" s="205">
        <v>8224671.666666667</v>
      </c>
      <c r="C19" s="30">
        <v>0.13423598486569979</v>
      </c>
      <c r="D19" s="205">
        <v>3850184</v>
      </c>
      <c r="E19" s="30">
        <v>4.5827075945225074E-2</v>
      </c>
      <c r="F19" s="205">
        <v>6061209.646276596</v>
      </c>
      <c r="G19" s="30">
        <v>5.903399948433885E-2</v>
      </c>
      <c r="H19" s="205">
        <v>19841199.314606741</v>
      </c>
      <c r="I19" s="30">
        <v>3.7607396064560594E-2</v>
      </c>
      <c r="J19" s="205">
        <v>0</v>
      </c>
      <c r="K19" s="30">
        <v>0</v>
      </c>
      <c r="L19" s="205">
        <v>14913000</v>
      </c>
      <c r="M19" s="30">
        <v>4.3579855077875464E-2</v>
      </c>
      <c r="N19" s="205">
        <v>19897201.579545453</v>
      </c>
      <c r="O19" s="30">
        <v>3.7563550630011273E-2</v>
      </c>
      <c r="P19" s="205">
        <v>369531485.49275362</v>
      </c>
      <c r="Q19" s="30">
        <v>0.17157404012511951</v>
      </c>
    </row>
    <row r="20" spans="1:17" ht="12.4" customHeight="1" x14ac:dyDescent="0.15">
      <c r="A20" s="148" t="s">
        <v>14</v>
      </c>
      <c r="B20" s="205">
        <v>548848.5</v>
      </c>
      <c r="C20" s="30">
        <v>8.9578310144776234E-3</v>
      </c>
      <c r="D20" s="205">
        <v>10615866.395348838</v>
      </c>
      <c r="E20" s="30">
        <v>0.12635606909280542</v>
      </c>
      <c r="F20" s="205">
        <v>16640405.265957447</v>
      </c>
      <c r="G20" s="30">
        <v>0.16207155555049632</v>
      </c>
      <c r="H20" s="205">
        <v>91144655.730337083</v>
      </c>
      <c r="I20" s="30">
        <v>0.17275735770142617</v>
      </c>
      <c r="J20" s="205">
        <v>0</v>
      </c>
      <c r="K20" s="30">
        <v>0</v>
      </c>
      <c r="L20" s="205">
        <v>92337679</v>
      </c>
      <c r="M20" s="30">
        <v>0.26983589278129044</v>
      </c>
      <c r="N20" s="205">
        <v>91131098.647727266</v>
      </c>
      <c r="O20" s="30">
        <v>0.17204467795820855</v>
      </c>
      <c r="P20" s="205">
        <v>375784635.15942031</v>
      </c>
      <c r="Q20" s="30">
        <v>0.1744773871846709</v>
      </c>
    </row>
    <row r="21" spans="1:17" ht="6" customHeight="1" x14ac:dyDescent="0.15">
      <c r="A21" s="148"/>
      <c r="B21" s="205"/>
      <c r="C21" s="30"/>
      <c r="D21" s="205"/>
      <c r="E21" s="30"/>
      <c r="F21" s="205"/>
      <c r="G21" s="30"/>
      <c r="H21" s="205"/>
      <c r="I21" s="30"/>
      <c r="J21" s="205"/>
      <c r="K21" s="30"/>
      <c r="L21" s="205"/>
      <c r="M21" s="30"/>
      <c r="N21" s="205"/>
      <c r="O21" s="30"/>
      <c r="P21" s="205"/>
      <c r="Q21" s="30"/>
    </row>
    <row r="22" spans="1:17" ht="12.4" customHeight="1" x14ac:dyDescent="0.15">
      <c r="A22" s="149" t="s">
        <v>16</v>
      </c>
      <c r="B22" s="205">
        <v>3249223232</v>
      </c>
      <c r="C22" s="30">
        <v>53.031014279114949</v>
      </c>
      <c r="D22" s="205">
        <v>5131729845.7906981</v>
      </c>
      <c r="E22" s="30">
        <v>61.080762211216012</v>
      </c>
      <c r="F22" s="205">
        <v>6185656816.2991152</v>
      </c>
      <c r="G22" s="30">
        <v>60.24607011044727</v>
      </c>
      <c r="H22" s="205">
        <v>32008664989.819221</v>
      </c>
      <c r="I22" s="30">
        <v>60.669847758838699</v>
      </c>
      <c r="J22" s="205">
        <v>0</v>
      </c>
      <c r="K22" s="30">
        <v>0</v>
      </c>
      <c r="L22" s="205">
        <v>28282624636</v>
      </c>
      <c r="M22" s="30">
        <v>82.649546225362442</v>
      </c>
      <c r="N22" s="205">
        <v>32051006357.476257</v>
      </c>
      <c r="O22" s="30">
        <v>60.508488856520728</v>
      </c>
      <c r="P22" s="205">
        <v>120619853071.36855</v>
      </c>
      <c r="Q22" s="30">
        <v>56.003984296918141</v>
      </c>
    </row>
    <row r="23" spans="1:17" ht="6" customHeight="1" x14ac:dyDescent="0.15">
      <c r="A23" s="148"/>
      <c r="B23" s="205"/>
      <c r="C23" s="30"/>
      <c r="D23" s="205"/>
      <c r="E23" s="30"/>
      <c r="F23" s="205"/>
      <c r="G23" s="30"/>
      <c r="H23" s="205"/>
      <c r="I23" s="30"/>
      <c r="J23" s="205"/>
      <c r="K23" s="30"/>
      <c r="L23" s="205"/>
      <c r="M23" s="30"/>
      <c r="N23" s="205"/>
      <c r="O23" s="30"/>
      <c r="P23" s="205"/>
      <c r="Q23" s="30"/>
    </row>
    <row r="24" spans="1:17" ht="12.4" customHeight="1" x14ac:dyDescent="0.15">
      <c r="A24" s="148" t="s">
        <v>17</v>
      </c>
      <c r="B24" s="205">
        <v>448681071</v>
      </c>
      <c r="C24" s="30">
        <v>7.3229847825271213</v>
      </c>
      <c r="D24" s="205">
        <v>731277072.32558143</v>
      </c>
      <c r="E24" s="30">
        <v>8.704074904073746</v>
      </c>
      <c r="F24" s="205">
        <v>1075126689.9521277</v>
      </c>
      <c r="G24" s="30">
        <v>10.471346837379549</v>
      </c>
      <c r="H24" s="205">
        <v>5793669247.719101</v>
      </c>
      <c r="I24" s="30">
        <v>10.98143366291543</v>
      </c>
      <c r="J24" s="205">
        <v>0</v>
      </c>
      <c r="K24" s="30">
        <v>0</v>
      </c>
      <c r="L24" s="205">
        <v>1576570384</v>
      </c>
      <c r="M24" s="30">
        <v>4.6071688362362009</v>
      </c>
      <c r="N24" s="205">
        <v>5841590825.715909</v>
      </c>
      <c r="O24" s="30">
        <v>11.028228862453018</v>
      </c>
      <c r="P24" s="205">
        <v>27284558084.188404</v>
      </c>
      <c r="Q24" s="30">
        <v>12.668262508918184</v>
      </c>
    </row>
    <row r="25" spans="1:17" ht="12.4" customHeight="1" x14ac:dyDescent="0.15">
      <c r="A25" s="148" t="s">
        <v>18</v>
      </c>
      <c r="B25" s="205">
        <v>3280778.1666666665</v>
      </c>
      <c r="C25" s="30">
        <v>5.3546026659429154E-2</v>
      </c>
      <c r="D25" s="205">
        <v>7050698.1162790693</v>
      </c>
      <c r="E25" s="30">
        <v>8.3921412078377638E-2</v>
      </c>
      <c r="F25" s="205">
        <v>12108710.587765958</v>
      </c>
      <c r="G25" s="30">
        <v>0.11793448112016744</v>
      </c>
      <c r="H25" s="205">
        <v>61746849.707865171</v>
      </c>
      <c r="I25" s="30">
        <v>0.11703618293845099</v>
      </c>
      <c r="J25" s="205">
        <v>0</v>
      </c>
      <c r="K25" s="30">
        <v>0</v>
      </c>
      <c r="L25" s="205">
        <v>215320206</v>
      </c>
      <c r="M25" s="30">
        <v>0.62922439300062294</v>
      </c>
      <c r="N25" s="205">
        <v>60001697.93181818</v>
      </c>
      <c r="O25" s="30">
        <v>0.11327607096595461</v>
      </c>
      <c r="P25" s="205">
        <v>306433424.21739131</v>
      </c>
      <c r="Q25" s="30">
        <v>0.14227751270570274</v>
      </c>
    </row>
    <row r="26" spans="1:17" ht="12.4" customHeight="1" x14ac:dyDescent="0.15">
      <c r="A26" s="148" t="s">
        <v>19</v>
      </c>
      <c r="B26" s="205">
        <v>1257148.8333333333</v>
      </c>
      <c r="C26" s="30">
        <v>2.0518097086987926E-2</v>
      </c>
      <c r="D26" s="205">
        <v>9593002.2790697683</v>
      </c>
      <c r="E26" s="30">
        <v>0.11418135964038278</v>
      </c>
      <c r="F26" s="205">
        <v>19293568.452127658</v>
      </c>
      <c r="G26" s="30">
        <v>0.18791240965466924</v>
      </c>
      <c r="H26" s="205">
        <v>144234644.9213483</v>
      </c>
      <c r="I26" s="30">
        <v>0.27338515841606115</v>
      </c>
      <c r="J26" s="205">
        <v>0</v>
      </c>
      <c r="K26" s="30">
        <v>0</v>
      </c>
      <c r="L26" s="205">
        <v>6027142</v>
      </c>
      <c r="M26" s="30">
        <v>1.7612953456298295E-2</v>
      </c>
      <c r="N26" s="205">
        <v>145805184.72727272</v>
      </c>
      <c r="O26" s="30">
        <v>0.27526285124695288</v>
      </c>
      <c r="P26" s="205">
        <v>449406055.10144925</v>
      </c>
      <c r="Q26" s="30">
        <v>0.20865992630541291</v>
      </c>
    </row>
    <row r="27" spans="1:17" ht="12.4" customHeight="1" x14ac:dyDescent="0.15">
      <c r="A27" s="148" t="s">
        <v>20</v>
      </c>
      <c r="B27" s="205">
        <v>4003644.6666666665</v>
      </c>
      <c r="C27" s="30">
        <v>6.5344029119173308E-2</v>
      </c>
      <c r="D27" s="205">
        <v>6577955.1162790693</v>
      </c>
      <c r="E27" s="30">
        <v>7.8294556488210112E-2</v>
      </c>
      <c r="F27" s="205">
        <v>18916914.276595745</v>
      </c>
      <c r="G27" s="30">
        <v>0.18424393360751842</v>
      </c>
      <c r="H27" s="205">
        <v>37201189.988764048</v>
      </c>
      <c r="I27" s="30">
        <v>7.051186089091234E-2</v>
      </c>
      <c r="J27" s="205">
        <v>0</v>
      </c>
      <c r="K27" s="30">
        <v>0</v>
      </c>
      <c r="L27" s="205">
        <v>870000</v>
      </c>
      <c r="M27" s="30">
        <v>2.5423773833401497E-3</v>
      </c>
      <c r="N27" s="205">
        <v>37614044.420454547</v>
      </c>
      <c r="O27" s="30">
        <v>7.1010843225297174E-2</v>
      </c>
      <c r="P27" s="205">
        <v>31174249.086956523</v>
      </c>
      <c r="Q27" s="30">
        <v>1.4474252056177861E-2</v>
      </c>
    </row>
    <row r="28" spans="1:17" ht="12.4" customHeight="1" x14ac:dyDescent="0.15">
      <c r="A28" s="148" t="s">
        <v>21</v>
      </c>
      <c r="B28" s="205">
        <v>137918896.66666666</v>
      </c>
      <c r="C28" s="30">
        <v>2.2509930701153436</v>
      </c>
      <c r="D28" s="205">
        <v>159088365.02325583</v>
      </c>
      <c r="E28" s="30">
        <v>1.8935600443829266</v>
      </c>
      <c r="F28" s="205">
        <v>175302391.46542552</v>
      </c>
      <c r="G28" s="30">
        <v>1.7073821714334814</v>
      </c>
      <c r="H28" s="205">
        <v>327482260.37078649</v>
      </c>
      <c r="I28" s="30">
        <v>0.62071626188519158</v>
      </c>
      <c r="J28" s="205">
        <v>0</v>
      </c>
      <c r="K28" s="30">
        <v>0</v>
      </c>
      <c r="L28" s="205">
        <v>197609416</v>
      </c>
      <c r="M28" s="30">
        <v>0.57746863215339661</v>
      </c>
      <c r="N28" s="205">
        <v>328958088.14772725</v>
      </c>
      <c r="O28" s="30">
        <v>0.62103375441458208</v>
      </c>
      <c r="P28" s="205">
        <v>1044130478.9710145</v>
      </c>
      <c r="Q28" s="30">
        <v>0.48479139593734577</v>
      </c>
    </row>
    <row r="29" spans="1:17" ht="12.4" customHeight="1" x14ac:dyDescent="0.15">
      <c r="A29" s="148" t="s">
        <v>22</v>
      </c>
      <c r="B29" s="205">
        <v>111193879</v>
      </c>
      <c r="C29" s="30">
        <v>1.8148104220495676</v>
      </c>
      <c r="D29" s="205">
        <v>125959681.09302326</v>
      </c>
      <c r="E29" s="30">
        <v>1.4992436391316124</v>
      </c>
      <c r="F29" s="205">
        <v>136269270.88297874</v>
      </c>
      <c r="G29" s="30">
        <v>1.3272136316846836</v>
      </c>
      <c r="H29" s="205">
        <v>295242355</v>
      </c>
      <c r="I29" s="30">
        <v>0.55960811659931009</v>
      </c>
      <c r="J29" s="205">
        <v>0</v>
      </c>
      <c r="K29" s="30">
        <v>0</v>
      </c>
      <c r="L29" s="205">
        <v>197401500</v>
      </c>
      <c r="M29" s="30">
        <v>0.57686104487059831</v>
      </c>
      <c r="N29" s="205">
        <v>296354182.89772725</v>
      </c>
      <c r="O29" s="30">
        <v>0.55948145819351502</v>
      </c>
      <c r="P29" s="205">
        <v>803940576.36231887</v>
      </c>
      <c r="Q29" s="30">
        <v>0.3732708527476884</v>
      </c>
    </row>
    <row r="30" spans="1:17" ht="12.4" customHeight="1" x14ac:dyDescent="0.15">
      <c r="A30" s="148" t="s">
        <v>23</v>
      </c>
      <c r="B30" s="205">
        <v>0</v>
      </c>
      <c r="C30" s="30">
        <v>0</v>
      </c>
      <c r="D30" s="205">
        <v>0</v>
      </c>
      <c r="E30" s="30">
        <v>0</v>
      </c>
      <c r="F30" s="205">
        <v>54043.978723404252</v>
      </c>
      <c r="G30" s="30">
        <v>5.2636889305568749E-4</v>
      </c>
      <c r="H30" s="205">
        <v>0</v>
      </c>
      <c r="I30" s="30">
        <v>0</v>
      </c>
      <c r="J30" s="205">
        <v>0</v>
      </c>
      <c r="K30" s="30">
        <v>0</v>
      </c>
      <c r="L30" s="205">
        <v>0</v>
      </c>
      <c r="M30" s="30">
        <v>0</v>
      </c>
      <c r="N30" s="205">
        <v>0</v>
      </c>
      <c r="O30" s="30">
        <v>0</v>
      </c>
      <c r="P30" s="205">
        <v>32205398.260869566</v>
      </c>
      <c r="Q30" s="30">
        <v>1.4953016212103647E-2</v>
      </c>
    </row>
    <row r="31" spans="1:17" ht="12.4" customHeight="1" x14ac:dyDescent="0.15">
      <c r="A31" s="148" t="s">
        <v>24</v>
      </c>
      <c r="B31" s="205">
        <v>0</v>
      </c>
      <c r="C31" s="30">
        <v>0</v>
      </c>
      <c r="D31" s="205">
        <v>1650723.3023255814</v>
      </c>
      <c r="E31" s="30">
        <v>1.96478459575509E-2</v>
      </c>
      <c r="F31" s="205">
        <v>812758.80053191492</v>
      </c>
      <c r="G31" s="30">
        <v>7.9159780656930939E-3</v>
      </c>
      <c r="H31" s="205">
        <v>16604177.550561797</v>
      </c>
      <c r="I31" s="30">
        <v>3.1471881894284549E-2</v>
      </c>
      <c r="J31" s="205">
        <v>0</v>
      </c>
      <c r="K31" s="30">
        <v>0</v>
      </c>
      <c r="L31" s="205">
        <v>207916</v>
      </c>
      <c r="M31" s="30">
        <v>6.0758728279833394E-4</v>
      </c>
      <c r="N31" s="205">
        <v>16790498.704545453</v>
      </c>
      <c r="O31" s="30">
        <v>3.1698465016292018E-2</v>
      </c>
      <c r="P31" s="205">
        <v>28546626.057971016</v>
      </c>
      <c r="Q31" s="30">
        <v>1.3254242620695838E-2</v>
      </c>
    </row>
    <row r="32" spans="1:17" ht="12.4" customHeight="1" x14ac:dyDescent="0.15">
      <c r="A32" s="148" t="s">
        <v>25</v>
      </c>
      <c r="B32" s="205">
        <v>0</v>
      </c>
      <c r="C32" s="30">
        <v>0</v>
      </c>
      <c r="D32" s="205">
        <v>1362715.046511628</v>
      </c>
      <c r="E32" s="30">
        <v>1.6219808177528477E-2</v>
      </c>
      <c r="F32" s="205">
        <v>524287.01861702127</v>
      </c>
      <c r="G32" s="30">
        <v>5.1063667803828323E-3</v>
      </c>
      <c r="H32" s="205">
        <v>171123.59550561797</v>
      </c>
      <c r="I32" s="30">
        <v>3.2435099966128181E-4</v>
      </c>
      <c r="J32" s="205">
        <v>0</v>
      </c>
      <c r="K32" s="30">
        <v>0</v>
      </c>
      <c r="L32" s="205">
        <v>0</v>
      </c>
      <c r="M32" s="30">
        <v>0</v>
      </c>
      <c r="N32" s="205">
        <v>173068.18181818182</v>
      </c>
      <c r="O32" s="30">
        <v>3.2673214794458474E-4</v>
      </c>
      <c r="P32" s="205">
        <v>0</v>
      </c>
      <c r="Q32" s="30">
        <v>0</v>
      </c>
    </row>
    <row r="33" spans="1:17" ht="12.4" customHeight="1" x14ac:dyDescent="0.15">
      <c r="A33" s="148" t="s">
        <v>26</v>
      </c>
      <c r="B33" s="205">
        <v>26725017.666666668</v>
      </c>
      <c r="C33" s="30">
        <v>0.436182648065776</v>
      </c>
      <c r="D33" s="205">
        <v>30115245.58139535</v>
      </c>
      <c r="E33" s="30">
        <v>0.35844875111623464</v>
      </c>
      <c r="F33" s="205">
        <v>37642030.784574471</v>
      </c>
      <c r="G33" s="30">
        <v>0.36661982600966631</v>
      </c>
      <c r="H33" s="205">
        <v>15464604.224719102</v>
      </c>
      <c r="I33" s="30">
        <v>2.9311912391935736E-2</v>
      </c>
      <c r="J33" s="205">
        <v>0</v>
      </c>
      <c r="K33" s="30">
        <v>0</v>
      </c>
      <c r="L33" s="205">
        <v>0</v>
      </c>
      <c r="M33" s="30">
        <v>0</v>
      </c>
      <c r="N33" s="205">
        <v>15640338.363636363</v>
      </c>
      <c r="O33" s="30">
        <v>2.9527099056830472E-2</v>
      </c>
      <c r="P33" s="205">
        <v>179437878.28985506</v>
      </c>
      <c r="Q33" s="30">
        <v>8.331328435685792E-2</v>
      </c>
    </row>
    <row r="34" spans="1:17" ht="12.4" customHeight="1" x14ac:dyDescent="0.15">
      <c r="A34" s="148" t="s">
        <v>27</v>
      </c>
      <c r="B34" s="205">
        <v>0</v>
      </c>
      <c r="C34" s="30">
        <v>0</v>
      </c>
      <c r="D34" s="205">
        <v>0</v>
      </c>
      <c r="E34" s="30">
        <v>0</v>
      </c>
      <c r="F34" s="205">
        <v>0</v>
      </c>
      <c r="G34" s="30">
        <v>0</v>
      </c>
      <c r="H34" s="205">
        <v>0</v>
      </c>
      <c r="I34" s="30">
        <v>0</v>
      </c>
      <c r="J34" s="205">
        <v>0</v>
      </c>
      <c r="K34" s="30">
        <v>0</v>
      </c>
      <c r="L34" s="205">
        <v>0</v>
      </c>
      <c r="M34" s="30">
        <v>0</v>
      </c>
      <c r="N34" s="205">
        <v>0</v>
      </c>
      <c r="O34" s="30">
        <v>0</v>
      </c>
      <c r="P34" s="205">
        <v>0</v>
      </c>
      <c r="Q34" s="30">
        <v>0</v>
      </c>
    </row>
    <row r="35" spans="1:17" ht="12.4" customHeight="1" x14ac:dyDescent="0.15">
      <c r="A35" s="148" t="s">
        <v>28</v>
      </c>
      <c r="B35" s="205">
        <v>9166666.666666666</v>
      </c>
      <c r="C35" s="30">
        <v>0.14961041337645065</v>
      </c>
      <c r="D35" s="205">
        <v>0</v>
      </c>
      <c r="E35" s="30">
        <v>0</v>
      </c>
      <c r="F35" s="205">
        <v>724202.1276595745</v>
      </c>
      <c r="G35" s="30">
        <v>7.0534679586731226E-3</v>
      </c>
      <c r="H35" s="205">
        <v>0</v>
      </c>
      <c r="I35" s="30">
        <v>0</v>
      </c>
      <c r="J35" s="205">
        <v>0</v>
      </c>
      <c r="K35" s="30">
        <v>0</v>
      </c>
      <c r="L35" s="205">
        <v>0</v>
      </c>
      <c r="M35" s="30">
        <v>0</v>
      </c>
      <c r="N35" s="205">
        <v>0</v>
      </c>
      <c r="O35" s="30">
        <v>0</v>
      </c>
      <c r="P35" s="205">
        <v>0</v>
      </c>
      <c r="Q35" s="30">
        <v>0</v>
      </c>
    </row>
    <row r="36" spans="1:17" ht="12.4" customHeight="1" x14ac:dyDescent="0.15">
      <c r="A36" s="148" t="s">
        <v>29</v>
      </c>
      <c r="B36" s="205">
        <v>0</v>
      </c>
      <c r="C36" s="30">
        <v>0</v>
      </c>
      <c r="D36" s="205">
        <v>1108353.7209302327</v>
      </c>
      <c r="E36" s="30">
        <v>1.3192255264486729E-2</v>
      </c>
      <c r="F36" s="205">
        <v>1531431.1861702127</v>
      </c>
      <c r="G36" s="30">
        <v>1.4915588328182896E-2</v>
      </c>
      <c r="H36" s="205">
        <v>80421755.23595506</v>
      </c>
      <c r="I36" s="30">
        <v>0.15243296301847856</v>
      </c>
      <c r="J36" s="205">
        <v>0</v>
      </c>
      <c r="K36" s="30">
        <v>0</v>
      </c>
      <c r="L36" s="205">
        <v>0</v>
      </c>
      <c r="M36" s="30">
        <v>0</v>
      </c>
      <c r="N36" s="205">
        <v>81335638.818181813</v>
      </c>
      <c r="O36" s="30">
        <v>0.15355201456630566</v>
      </c>
      <c r="P36" s="205">
        <v>126732822.57971014</v>
      </c>
      <c r="Q36" s="30">
        <v>5.8842245492196993E-2</v>
      </c>
    </row>
    <row r="37" spans="1:17" ht="12.4" customHeight="1" x14ac:dyDescent="0.15">
      <c r="A37" s="148" t="s">
        <v>30</v>
      </c>
      <c r="B37" s="205">
        <v>0</v>
      </c>
      <c r="C37" s="30">
        <v>0</v>
      </c>
      <c r="D37" s="205">
        <v>5105377.9302325584</v>
      </c>
      <c r="E37" s="30">
        <v>6.0767106750701641E-2</v>
      </c>
      <c r="F37" s="205">
        <v>5672425.9281914895</v>
      </c>
      <c r="G37" s="30">
        <v>5.5247386060225626E-2</v>
      </c>
      <c r="H37" s="205">
        <v>4167055.2696629213</v>
      </c>
      <c r="I37" s="30">
        <v>7.8983178115528095E-3</v>
      </c>
      <c r="J37" s="205">
        <v>0</v>
      </c>
      <c r="K37" s="30">
        <v>0</v>
      </c>
      <c r="L37" s="205">
        <v>0</v>
      </c>
      <c r="M37" s="30">
        <v>0</v>
      </c>
      <c r="N37" s="205">
        <v>4214408.1704545459</v>
      </c>
      <c r="O37" s="30">
        <v>7.9563014956407271E-3</v>
      </c>
      <c r="P37" s="205">
        <v>219822.24637681158</v>
      </c>
      <c r="Q37" s="30">
        <v>1.0206380890644992E-4</v>
      </c>
    </row>
    <row r="38" spans="1:17" ht="12.4" customHeight="1" x14ac:dyDescent="0.15">
      <c r="A38" s="148" t="s">
        <v>31</v>
      </c>
      <c r="B38" s="205">
        <v>0</v>
      </c>
      <c r="C38" s="30">
        <v>0</v>
      </c>
      <c r="D38" s="205">
        <v>7984823.3023255812</v>
      </c>
      <c r="E38" s="30">
        <v>9.5039900400832086E-2</v>
      </c>
      <c r="F38" s="205">
        <v>8636271.5611702129</v>
      </c>
      <c r="G38" s="30">
        <v>8.4114175328339563E-2</v>
      </c>
      <c r="H38" s="205">
        <v>15928277.719101124</v>
      </c>
      <c r="I38" s="30">
        <v>3.019076817435945E-2</v>
      </c>
      <c r="J38" s="205">
        <v>0</v>
      </c>
      <c r="K38" s="30">
        <v>0</v>
      </c>
      <c r="L38" s="205">
        <v>0</v>
      </c>
      <c r="M38" s="30">
        <v>0</v>
      </c>
      <c r="N38" s="205">
        <v>16109280.875</v>
      </c>
      <c r="O38" s="30">
        <v>3.0412406756898259E-2</v>
      </c>
      <c r="P38" s="205">
        <v>23594879.333333332</v>
      </c>
      <c r="Q38" s="30">
        <v>1.0955138959503008E-2</v>
      </c>
    </row>
    <row r="39" spans="1:17" ht="12.4" customHeight="1" x14ac:dyDescent="0.15">
      <c r="A39" s="148" t="s">
        <v>32</v>
      </c>
      <c r="B39" s="205">
        <v>12311786.666666666</v>
      </c>
      <c r="C39" s="30">
        <v>0.20094234464756436</v>
      </c>
      <c r="D39" s="205">
        <v>17181353.511627909</v>
      </c>
      <c r="E39" s="30">
        <v>0.20450222436619439</v>
      </c>
      <c r="F39" s="205">
        <v>57057323.476063833</v>
      </c>
      <c r="G39" s="30">
        <v>0.55571778592625798</v>
      </c>
      <c r="H39" s="205">
        <v>195969367.51685393</v>
      </c>
      <c r="I39" s="30">
        <v>0.37144416039922407</v>
      </c>
      <c r="J39" s="205">
        <v>0</v>
      </c>
      <c r="K39" s="30">
        <v>0</v>
      </c>
      <c r="L39" s="205">
        <v>88140000</v>
      </c>
      <c r="M39" s="30">
        <v>0.25756912938804688</v>
      </c>
      <c r="N39" s="205">
        <v>197194701.23863637</v>
      </c>
      <c r="O39" s="30">
        <v>0.37228014775516405</v>
      </c>
      <c r="P39" s="205">
        <v>607092667.49275362</v>
      </c>
      <c r="Q39" s="30">
        <v>0.28187406427133826</v>
      </c>
    </row>
    <row r="40" spans="1:17" ht="12.4" customHeight="1" x14ac:dyDescent="0.15">
      <c r="A40" s="148" t="s">
        <v>33</v>
      </c>
      <c r="B40" s="205">
        <v>85450230</v>
      </c>
      <c r="C40" s="30">
        <v>1.3946448254632129</v>
      </c>
      <c r="D40" s="205">
        <v>105707922.97674419</v>
      </c>
      <c r="E40" s="30">
        <v>1.2581957159105277</v>
      </c>
      <c r="F40" s="205">
        <v>115046897.81117021</v>
      </c>
      <c r="G40" s="30">
        <v>1.1205153595423873</v>
      </c>
      <c r="H40" s="205">
        <v>498752147.31460673</v>
      </c>
      <c r="I40" s="30">
        <v>0.94534454519097955</v>
      </c>
      <c r="J40" s="205">
        <v>0</v>
      </c>
      <c r="K40" s="30">
        <v>0</v>
      </c>
      <c r="L40" s="205">
        <v>71764800</v>
      </c>
      <c r="M40" s="30">
        <v>0.20971632694244732</v>
      </c>
      <c r="N40" s="205">
        <v>503604276.26136363</v>
      </c>
      <c r="O40" s="30">
        <v>0.95074499060616524</v>
      </c>
      <c r="P40" s="205">
        <v>1925890656.1449275</v>
      </c>
      <c r="Q40" s="30">
        <v>0.89419400967521123</v>
      </c>
    </row>
    <row r="41" spans="1:17" ht="12.4" customHeight="1" x14ac:dyDescent="0.15">
      <c r="A41" s="148" t="s">
        <v>34</v>
      </c>
      <c r="B41" s="205">
        <v>48834258.833333336</v>
      </c>
      <c r="C41" s="30">
        <v>0.79703058010773686</v>
      </c>
      <c r="D41" s="205">
        <v>51772007.651162788</v>
      </c>
      <c r="E41" s="30">
        <v>0.61621982909559925</v>
      </c>
      <c r="F41" s="205">
        <v>92664244.462765962</v>
      </c>
      <c r="G41" s="30">
        <v>0.90251637529020434</v>
      </c>
      <c r="H41" s="205">
        <v>481610532.05617976</v>
      </c>
      <c r="I41" s="30">
        <v>0.91285399338570639</v>
      </c>
      <c r="J41" s="205">
        <v>0</v>
      </c>
      <c r="K41" s="30">
        <v>0</v>
      </c>
      <c r="L41" s="205">
        <v>126651777</v>
      </c>
      <c r="M41" s="30">
        <v>0.37011104989039095</v>
      </c>
      <c r="N41" s="205">
        <v>485644154.27272725</v>
      </c>
      <c r="O41" s="30">
        <v>0.91683841590799942</v>
      </c>
      <c r="P41" s="205">
        <v>1417874945.3623188</v>
      </c>
      <c r="Q41" s="30">
        <v>0.65832152960824375</v>
      </c>
    </row>
    <row r="42" spans="1:17" ht="12.4" customHeight="1" x14ac:dyDescent="0.15">
      <c r="A42" s="148" t="s">
        <v>35</v>
      </c>
      <c r="B42" s="205">
        <v>0</v>
      </c>
      <c r="C42" s="30">
        <v>0</v>
      </c>
      <c r="D42" s="205">
        <v>0</v>
      </c>
      <c r="E42" s="30">
        <v>0</v>
      </c>
      <c r="F42" s="205">
        <v>280660.70212765958</v>
      </c>
      <c r="G42" s="30">
        <v>2.7335341807318094E-3</v>
      </c>
      <c r="H42" s="205">
        <v>0</v>
      </c>
      <c r="I42" s="30">
        <v>0</v>
      </c>
      <c r="J42" s="205">
        <v>0</v>
      </c>
      <c r="K42" s="30">
        <v>0</v>
      </c>
      <c r="L42" s="205">
        <v>0</v>
      </c>
      <c r="M42" s="30">
        <v>0</v>
      </c>
      <c r="N42" s="205">
        <v>0</v>
      </c>
      <c r="O42" s="30">
        <v>0</v>
      </c>
      <c r="P42" s="205">
        <v>49161112.869565219</v>
      </c>
      <c r="Q42" s="30">
        <v>2.282558072373975E-2</v>
      </c>
    </row>
    <row r="43" spans="1:17" ht="12.4" customHeight="1" x14ac:dyDescent="0.15">
      <c r="A43" s="148" t="s">
        <v>36</v>
      </c>
      <c r="B43" s="205">
        <v>0</v>
      </c>
      <c r="C43" s="30">
        <v>0</v>
      </c>
      <c r="D43" s="205">
        <v>4026496.7674418604</v>
      </c>
      <c r="E43" s="30">
        <v>4.7925650606506442E-2</v>
      </c>
      <c r="F43" s="205">
        <v>9723440.3138297871</v>
      </c>
      <c r="G43" s="30">
        <v>9.470280752048299E-2</v>
      </c>
      <c r="H43" s="205">
        <v>8972383.9213483147</v>
      </c>
      <c r="I43" s="30">
        <v>1.7006431437087213E-2</v>
      </c>
      <c r="J43" s="205">
        <v>0</v>
      </c>
      <c r="K43" s="30">
        <v>0</v>
      </c>
      <c r="L43" s="205">
        <v>0</v>
      </c>
      <c r="M43" s="30">
        <v>0</v>
      </c>
      <c r="N43" s="205">
        <v>9074342.8295454551</v>
      </c>
      <c r="O43" s="30">
        <v>1.7131280243053028E-2</v>
      </c>
      <c r="P43" s="205">
        <v>8066498.4637681162</v>
      </c>
      <c r="Q43" s="30">
        <v>3.7452877100479318E-3</v>
      </c>
    </row>
    <row r="44" spans="1:17" ht="12.4" customHeight="1" x14ac:dyDescent="0.15">
      <c r="A44" s="148" t="s">
        <v>510</v>
      </c>
      <c r="B44" s="205">
        <v>17071083.333333332</v>
      </c>
      <c r="C44" s="30">
        <v>0.27861947283096405</v>
      </c>
      <c r="D44" s="205">
        <v>42524172.023255818</v>
      </c>
      <c r="E44" s="30">
        <v>0.50614683890888323</v>
      </c>
      <c r="F44" s="205">
        <v>25780164.984042551</v>
      </c>
      <c r="G44" s="30">
        <v>0.2510895242353226</v>
      </c>
      <c r="H44" s="205">
        <v>27803073.011235956</v>
      </c>
      <c r="I44" s="30">
        <v>5.2698486717770769E-2</v>
      </c>
      <c r="J44" s="205">
        <v>0</v>
      </c>
      <c r="K44" s="30">
        <v>0</v>
      </c>
      <c r="L44" s="205">
        <v>0</v>
      </c>
      <c r="M44" s="30">
        <v>0</v>
      </c>
      <c r="N44" s="205">
        <v>28119017.022727273</v>
      </c>
      <c r="O44" s="30">
        <v>5.3085360540609992E-2</v>
      </c>
      <c r="P44" s="205">
        <v>96603365.217391297</v>
      </c>
      <c r="Q44" s="30">
        <v>4.4853091849341997E-2</v>
      </c>
    </row>
    <row r="45" spans="1:17" ht="12.4" customHeight="1" x14ac:dyDescent="0.15">
      <c r="A45" s="148" t="s">
        <v>511</v>
      </c>
      <c r="B45" s="205">
        <v>5965108.833333333</v>
      </c>
      <c r="C45" s="30">
        <v>9.7357352551692783E-2</v>
      </c>
      <c r="D45" s="205">
        <v>29416607.58139535</v>
      </c>
      <c r="E45" s="30">
        <v>0.35013316498211217</v>
      </c>
      <c r="F45" s="205">
        <v>54434083.026595742</v>
      </c>
      <c r="G45" s="30">
        <v>0.53016836850323146</v>
      </c>
      <c r="H45" s="205">
        <v>163865610.16853932</v>
      </c>
      <c r="I45" s="30">
        <v>0.31059407272988676</v>
      </c>
      <c r="J45" s="205">
        <v>0</v>
      </c>
      <c r="K45" s="30">
        <v>0</v>
      </c>
      <c r="L45" s="205">
        <v>17510396</v>
      </c>
      <c r="M45" s="30">
        <v>5.1170154900838878E-2</v>
      </c>
      <c r="N45" s="205">
        <v>165528737.60227272</v>
      </c>
      <c r="O45" s="30">
        <v>0.31249857377113976</v>
      </c>
      <c r="P45" s="205">
        <v>334633080.10144925</v>
      </c>
      <c r="Q45" s="30">
        <v>0.15537065653812673</v>
      </c>
    </row>
    <row r="46" spans="1:17" ht="12.4" customHeight="1" x14ac:dyDescent="0.15">
      <c r="A46" s="148" t="s">
        <v>512</v>
      </c>
      <c r="B46" s="205">
        <v>15907072.333333334</v>
      </c>
      <c r="C46" s="30">
        <v>0.2596214909889929</v>
      </c>
      <c r="D46" s="205">
        <v>10882568.790697675</v>
      </c>
      <c r="E46" s="30">
        <v>0.12953051242497465</v>
      </c>
      <c r="F46" s="205">
        <v>14171894.215425532</v>
      </c>
      <c r="G46" s="30">
        <v>0.13802914675942185</v>
      </c>
      <c r="H46" s="205">
        <v>41603618</v>
      </c>
      <c r="I46" s="30">
        <v>7.8856308786377061E-2</v>
      </c>
      <c r="J46" s="205">
        <v>0</v>
      </c>
      <c r="K46" s="30">
        <v>0</v>
      </c>
      <c r="L46" s="205">
        <v>17675652</v>
      </c>
      <c r="M46" s="30">
        <v>5.1653078023667913E-2</v>
      </c>
      <c r="N46" s="205">
        <v>41875526.704545453</v>
      </c>
      <c r="O46" s="30">
        <v>7.9056015049957448E-2</v>
      </c>
      <c r="P46" s="205">
        <v>103799694.13043478</v>
      </c>
      <c r="Q46" s="30">
        <v>4.8194358491435184E-2</v>
      </c>
    </row>
    <row r="47" spans="1:17" ht="12.4" customHeight="1" x14ac:dyDescent="0.15">
      <c r="A47" s="149" t="s">
        <v>513</v>
      </c>
      <c r="B47" s="205">
        <v>5178495.666666667</v>
      </c>
      <c r="C47" s="30">
        <v>8.4518932075435468E-2</v>
      </c>
      <c r="D47" s="205">
        <v>16511938.604651162</v>
      </c>
      <c r="E47" s="30">
        <v>0.19653446807691338</v>
      </c>
      <c r="F47" s="205">
        <v>57970573.183510639</v>
      </c>
      <c r="G47" s="30">
        <v>0.56461250924136486</v>
      </c>
      <c r="H47" s="205">
        <v>541366154.41573036</v>
      </c>
      <c r="I47" s="30">
        <v>1.0261159651812088</v>
      </c>
      <c r="J47" s="205">
        <v>0</v>
      </c>
      <c r="K47" s="30">
        <v>0</v>
      </c>
      <c r="L47" s="205">
        <v>41703400</v>
      </c>
      <c r="M47" s="30">
        <v>0.12186871375676736</v>
      </c>
      <c r="N47" s="205">
        <v>547044140.26136363</v>
      </c>
      <c r="O47" s="30">
        <v>1.0327542884564855</v>
      </c>
      <c r="P47" s="205">
        <v>2761840359.3188405</v>
      </c>
      <c r="Q47" s="30">
        <v>1.2823267494976078</v>
      </c>
    </row>
    <row r="48" spans="1:17" ht="12.4" customHeight="1" x14ac:dyDescent="0.15">
      <c r="A48" s="148" t="s">
        <v>514</v>
      </c>
      <c r="B48" s="205">
        <v>7983500</v>
      </c>
      <c r="C48" s="30">
        <v>0.13029978929355204</v>
      </c>
      <c r="D48" s="205">
        <v>7214232</v>
      </c>
      <c r="E48" s="30">
        <v>8.5867885210284239E-2</v>
      </c>
      <c r="F48" s="205">
        <v>12875377.010638298</v>
      </c>
      <c r="G48" s="30">
        <v>0.1254015360240196</v>
      </c>
      <c r="H48" s="205">
        <v>28352221.61797753</v>
      </c>
      <c r="I48" s="30">
        <v>5.373935369484046E-2</v>
      </c>
      <c r="J48" s="205">
        <v>0</v>
      </c>
      <c r="K48" s="30">
        <v>0</v>
      </c>
      <c r="L48" s="205">
        <v>111968600</v>
      </c>
      <c r="M48" s="30">
        <v>0.32720280032673549</v>
      </c>
      <c r="N48" s="205">
        <v>27402035.5</v>
      </c>
      <c r="O48" s="30">
        <v>5.1731784681106438E-2</v>
      </c>
      <c r="P48" s="205">
        <v>11330250.63768116</v>
      </c>
      <c r="Q48" s="30">
        <v>5.2606528911737045E-3</v>
      </c>
    </row>
    <row r="49" spans="1:17" ht="12.4" customHeight="1" x14ac:dyDescent="0.15">
      <c r="A49" s="148" t="s">
        <v>515</v>
      </c>
      <c r="B49" s="205">
        <v>3310466.6666666665</v>
      </c>
      <c r="C49" s="30">
        <v>5.4030576705704804E-2</v>
      </c>
      <c r="D49" s="205">
        <v>1484006.465116279</v>
      </c>
      <c r="E49" s="30">
        <v>1.7663487506074705E-2</v>
      </c>
      <c r="F49" s="205">
        <v>6002886.4441489363</v>
      </c>
      <c r="G49" s="30">
        <v>5.8465952496153197E-2</v>
      </c>
      <c r="H49" s="205">
        <v>4486491.1011235956</v>
      </c>
      <c r="I49" s="30">
        <v>8.5037827151844114E-3</v>
      </c>
      <c r="J49" s="205">
        <v>0</v>
      </c>
      <c r="K49" s="30">
        <v>0</v>
      </c>
      <c r="L49" s="205">
        <v>2642576</v>
      </c>
      <c r="M49" s="30">
        <v>7.7223281105258373E-3</v>
      </c>
      <c r="N49" s="205">
        <v>4507444.6818181816</v>
      </c>
      <c r="O49" s="30">
        <v>8.5095195844781864E-3</v>
      </c>
      <c r="P49" s="205">
        <v>23545627.956521738</v>
      </c>
      <c r="Q49" s="30">
        <v>1.0932271469091408E-2</v>
      </c>
    </row>
    <row r="50" spans="1:17" ht="12.4" customHeight="1" x14ac:dyDescent="0.15">
      <c r="A50" s="148" t="s">
        <v>516</v>
      </c>
      <c r="B50" s="205">
        <v>21714767.5</v>
      </c>
      <c r="C50" s="30">
        <v>0.35440967367801995</v>
      </c>
      <c r="D50" s="205">
        <v>89681478.790697679</v>
      </c>
      <c r="E50" s="30">
        <v>1.067439878047749</v>
      </c>
      <c r="F50" s="205">
        <v>182082411.18882978</v>
      </c>
      <c r="G50" s="30">
        <v>1.7734171222458375</v>
      </c>
      <c r="H50" s="205">
        <v>1561129385.7191012</v>
      </c>
      <c r="I50" s="30">
        <v>2.958995078162495</v>
      </c>
      <c r="J50" s="205">
        <v>0</v>
      </c>
      <c r="K50" s="30">
        <v>0</v>
      </c>
      <c r="L50" s="205">
        <v>401673597</v>
      </c>
      <c r="M50" s="30">
        <v>1.1737998488479147</v>
      </c>
      <c r="N50" s="205">
        <v>1574305019.6818182</v>
      </c>
      <c r="O50" s="30">
        <v>2.9721006784537907</v>
      </c>
      <c r="P50" s="205">
        <v>9980531119.405798</v>
      </c>
      <c r="Q50" s="30">
        <v>4.6339760317514651</v>
      </c>
    </row>
    <row r="51" spans="1:17" ht="12.4" customHeight="1" x14ac:dyDescent="0.15">
      <c r="A51" s="148" t="s">
        <v>517</v>
      </c>
      <c r="B51" s="205">
        <v>0</v>
      </c>
      <c r="C51" s="30">
        <v>0</v>
      </c>
      <c r="D51" s="205">
        <v>4399095.2325581396</v>
      </c>
      <c r="E51" s="30">
        <v>5.2360529084511137E-2</v>
      </c>
      <c r="F51" s="205">
        <v>4466417.8005319145</v>
      </c>
      <c r="G51" s="30">
        <v>4.3501301146284525E-2</v>
      </c>
      <c r="H51" s="205">
        <v>4059495.2584269661</v>
      </c>
      <c r="I51" s="30">
        <v>7.6944464689429268E-3</v>
      </c>
      <c r="J51" s="205">
        <v>0</v>
      </c>
      <c r="K51" s="30">
        <v>0</v>
      </c>
      <c r="L51" s="205">
        <v>0</v>
      </c>
      <c r="M51" s="30">
        <v>0</v>
      </c>
      <c r="N51" s="205">
        <v>4105625.8863636362</v>
      </c>
      <c r="O51" s="30">
        <v>7.7509334784468991E-3</v>
      </c>
      <c r="P51" s="205">
        <v>30593032.405797102</v>
      </c>
      <c r="Q51" s="30">
        <v>1.4204392252373427E-2</v>
      </c>
    </row>
    <row r="52" spans="1:17" ht="12.4" customHeight="1" x14ac:dyDescent="0.15">
      <c r="A52" s="148" t="s">
        <v>518</v>
      </c>
      <c r="B52" s="205">
        <v>0</v>
      </c>
      <c r="C52" s="30">
        <v>0</v>
      </c>
      <c r="D52" s="205">
        <v>832115</v>
      </c>
      <c r="E52" s="30">
        <v>9.9043051709115631E-3</v>
      </c>
      <c r="F52" s="205">
        <v>6038163.7340425532</v>
      </c>
      <c r="G52" s="30">
        <v>5.8809540597361341E-2</v>
      </c>
      <c r="H52" s="205">
        <v>63426936.146067418</v>
      </c>
      <c r="I52" s="30">
        <v>0.12022065153343427</v>
      </c>
      <c r="J52" s="205">
        <v>0</v>
      </c>
      <c r="K52" s="30">
        <v>0</v>
      </c>
      <c r="L52" s="205">
        <v>2959000</v>
      </c>
      <c r="M52" s="30">
        <v>8.6470053762109228E-3</v>
      </c>
      <c r="N52" s="205">
        <v>64114071.784090906</v>
      </c>
      <c r="O52" s="30">
        <v>0.12103974380164542</v>
      </c>
      <c r="P52" s="205">
        <v>60726028.956521742</v>
      </c>
      <c r="Q52" s="30">
        <v>2.819518914587792E-2</v>
      </c>
    </row>
    <row r="53" spans="1:17" ht="12.4" customHeight="1" x14ac:dyDescent="0.15">
      <c r="A53" s="148" t="s">
        <v>519</v>
      </c>
      <c r="B53" s="205">
        <v>7428983.333333333</v>
      </c>
      <c r="C53" s="30">
        <v>0.12124944736001043</v>
      </c>
      <c r="D53" s="205">
        <v>30900792.465116277</v>
      </c>
      <c r="E53" s="30">
        <v>0.36779877612771816</v>
      </c>
      <c r="F53" s="205">
        <v>37662117.606382981</v>
      </c>
      <c r="G53" s="30">
        <v>0.36681546442138396</v>
      </c>
      <c r="H53" s="205">
        <v>153750097.73033708</v>
      </c>
      <c r="I53" s="30">
        <v>0.29142093321208534</v>
      </c>
      <c r="J53" s="205">
        <v>0</v>
      </c>
      <c r="K53" s="30">
        <v>0</v>
      </c>
      <c r="L53" s="205">
        <v>173231471</v>
      </c>
      <c r="M53" s="30">
        <v>0.50622962523350001</v>
      </c>
      <c r="N53" s="205">
        <v>153528718.48863637</v>
      </c>
      <c r="O53" s="30">
        <v>0.2898439645923509</v>
      </c>
      <c r="P53" s="205">
        <v>768865900</v>
      </c>
      <c r="Q53" s="30">
        <v>0.35698562627628377</v>
      </c>
    </row>
    <row r="54" spans="1:17" ht="12.4" customHeight="1" x14ac:dyDescent="0.15">
      <c r="A54" s="148" t="s">
        <v>520</v>
      </c>
      <c r="B54" s="205">
        <v>11565666.666666666</v>
      </c>
      <c r="C54" s="30">
        <v>0.18876481865173483</v>
      </c>
      <c r="D54" s="205">
        <v>16349165.325581396</v>
      </c>
      <c r="E54" s="30">
        <v>0.19459704809340517</v>
      </c>
      <c r="F54" s="205">
        <v>25746485.252659574</v>
      </c>
      <c r="G54" s="30">
        <v>0.25076149577877244</v>
      </c>
      <c r="H54" s="205">
        <v>36913381.258426964</v>
      </c>
      <c r="I54" s="30">
        <v>6.9966342611447407E-2</v>
      </c>
      <c r="J54" s="205">
        <v>0</v>
      </c>
      <c r="K54" s="30">
        <v>0</v>
      </c>
      <c r="L54" s="205">
        <v>0</v>
      </c>
      <c r="M54" s="30">
        <v>0</v>
      </c>
      <c r="N54" s="205">
        <v>37332851.5</v>
      </c>
      <c r="O54" s="30">
        <v>7.0479984427789008E-2</v>
      </c>
      <c r="P54" s="205">
        <v>86378789</v>
      </c>
      <c r="Q54" s="30">
        <v>4.0105805301226094E-2</v>
      </c>
    </row>
    <row r="55" spans="1:17" ht="12.4" customHeight="1" x14ac:dyDescent="0.15">
      <c r="A55" s="148" t="s">
        <v>521</v>
      </c>
      <c r="B55" s="205">
        <v>0</v>
      </c>
      <c r="C55" s="30">
        <v>0</v>
      </c>
      <c r="D55" s="205">
        <v>241670.18604651163</v>
      </c>
      <c r="E55" s="30">
        <v>2.8764957647868681E-3</v>
      </c>
      <c r="F55" s="205">
        <v>5651403.0319148935</v>
      </c>
      <c r="G55" s="30">
        <v>5.5042630620242748E-2</v>
      </c>
      <c r="H55" s="205">
        <v>374573292.4044944</v>
      </c>
      <c r="I55" s="30">
        <v>0.70997352223017518</v>
      </c>
      <c r="J55" s="205">
        <v>0</v>
      </c>
      <c r="K55" s="30">
        <v>0</v>
      </c>
      <c r="L55" s="205">
        <v>0</v>
      </c>
      <c r="M55" s="30">
        <v>0</v>
      </c>
      <c r="N55" s="205">
        <v>378829807.09090906</v>
      </c>
      <c r="O55" s="30">
        <v>0.71518562959353871</v>
      </c>
      <c r="P55" s="205">
        <v>0</v>
      </c>
      <c r="Q55" s="30">
        <v>0</v>
      </c>
    </row>
    <row r="56" spans="1:17" ht="12.4" customHeight="1" x14ac:dyDescent="0.15">
      <c r="A56" s="148" t="s">
        <v>522</v>
      </c>
      <c r="B56" s="205">
        <v>0</v>
      </c>
      <c r="C56" s="30">
        <v>0</v>
      </c>
      <c r="D56" s="205">
        <v>880489.72093023255</v>
      </c>
      <c r="E56" s="30">
        <v>1.0480088564614003E-2</v>
      </c>
      <c r="F56" s="205">
        <v>2096462.2367021276</v>
      </c>
      <c r="G56" s="30">
        <v>2.041878730864171E-2</v>
      </c>
      <c r="H56" s="205">
        <v>46204045.112359554</v>
      </c>
      <c r="I56" s="30">
        <v>8.7576048038897014E-2</v>
      </c>
      <c r="J56" s="205">
        <v>0</v>
      </c>
      <c r="K56" s="30">
        <v>0</v>
      </c>
      <c r="L56" s="205">
        <v>0</v>
      </c>
      <c r="M56" s="30">
        <v>0</v>
      </c>
      <c r="N56" s="205">
        <v>46729091.079545453</v>
      </c>
      <c r="O56" s="30">
        <v>8.8218967458488881E-2</v>
      </c>
      <c r="P56" s="205">
        <v>533887893.34782606</v>
      </c>
      <c r="Q56" s="30">
        <v>0.2478849744384547</v>
      </c>
    </row>
    <row r="57" spans="1:17" ht="12.4" customHeight="1" x14ac:dyDescent="0.15">
      <c r="A57" s="148" t="s">
        <v>523</v>
      </c>
      <c r="B57" s="205">
        <v>0</v>
      </c>
      <c r="C57" s="30">
        <v>0</v>
      </c>
      <c r="D57" s="205">
        <v>7155884.162790698</v>
      </c>
      <c r="E57" s="30">
        <v>8.5173396124300207E-2</v>
      </c>
      <c r="F57" s="205">
        <v>7703930.0611702129</v>
      </c>
      <c r="G57" s="30">
        <v>7.5033504828179803E-2</v>
      </c>
      <c r="H57" s="205">
        <v>191091268.85393259</v>
      </c>
      <c r="I57" s="30">
        <v>0.36219811707545013</v>
      </c>
      <c r="J57" s="205">
        <v>0</v>
      </c>
      <c r="K57" s="30">
        <v>0</v>
      </c>
      <c r="L57" s="205">
        <v>32341200</v>
      </c>
      <c r="M57" s="30">
        <v>9.4509810839172925E-2</v>
      </c>
      <c r="N57" s="205">
        <v>192895246.90909091</v>
      </c>
      <c r="O57" s="30">
        <v>0.36416328922389557</v>
      </c>
      <c r="P57" s="205">
        <v>1199773194.5797102</v>
      </c>
      <c r="Q57" s="30">
        <v>0.55705654946660466</v>
      </c>
    </row>
    <row r="58" spans="1:17" ht="12.4" customHeight="1" x14ac:dyDescent="0.15">
      <c r="A58" s="148" t="s">
        <v>524</v>
      </c>
      <c r="B58" s="205">
        <v>50332516.166666664</v>
      </c>
      <c r="C58" s="30">
        <v>0.8214838418151148</v>
      </c>
      <c r="D58" s="205">
        <v>97606499.581395343</v>
      </c>
      <c r="E58" s="30">
        <v>1.161767975001762</v>
      </c>
      <c r="F58" s="205">
        <v>115485837.82446809</v>
      </c>
      <c r="G58" s="30">
        <v>1.1247904772220076</v>
      </c>
      <c r="H58" s="205">
        <v>698557712.89887643</v>
      </c>
      <c r="I58" s="30">
        <v>1.3240599102092308</v>
      </c>
      <c r="J58" s="205">
        <v>0</v>
      </c>
      <c r="K58" s="30">
        <v>0</v>
      </c>
      <c r="L58" s="205">
        <v>68481151</v>
      </c>
      <c r="M58" s="30">
        <v>0.20012060860632375</v>
      </c>
      <c r="N58" s="205">
        <v>705717673.8295455</v>
      </c>
      <c r="O58" s="30">
        <v>1.3323110521552808</v>
      </c>
      <c r="P58" s="205">
        <v>5302272137.26087</v>
      </c>
      <c r="Q58" s="30">
        <v>2.4618531522952978</v>
      </c>
    </row>
    <row r="59" spans="1:17" ht="6" customHeight="1" x14ac:dyDescent="0.15">
      <c r="A59" s="148"/>
      <c r="B59" s="205"/>
      <c r="C59" s="30"/>
      <c r="D59" s="205"/>
      <c r="E59" s="30"/>
      <c r="F59" s="205"/>
      <c r="G59" s="30"/>
      <c r="H59" s="205"/>
      <c r="I59" s="30"/>
      <c r="J59" s="205"/>
      <c r="K59" s="30"/>
      <c r="L59" s="205"/>
      <c r="M59" s="30"/>
      <c r="N59" s="205"/>
      <c r="O59" s="30"/>
      <c r="P59" s="205"/>
      <c r="Q59" s="30"/>
    </row>
    <row r="60" spans="1:17" ht="12.4" customHeight="1" x14ac:dyDescent="0.15">
      <c r="A60" s="149" t="s">
        <v>50</v>
      </c>
      <c r="B60" s="205">
        <v>6127024489.666667</v>
      </c>
      <c r="C60" s="30">
        <v>100</v>
      </c>
      <c r="D60" s="205">
        <v>8401548474.5348835</v>
      </c>
      <c r="E60" s="30">
        <v>100</v>
      </c>
      <c r="F60" s="205">
        <v>10267320017.652838</v>
      </c>
      <c r="G60" s="30">
        <v>100</v>
      </c>
      <c r="H60" s="205">
        <v>52758769260.560791</v>
      </c>
      <c r="I60" s="30">
        <v>100</v>
      </c>
      <c r="J60" s="205">
        <v>0</v>
      </c>
      <c r="K60" s="30">
        <v>0</v>
      </c>
      <c r="L60" s="205">
        <v>34219939404</v>
      </c>
      <c r="M60" s="30">
        <v>100</v>
      </c>
      <c r="N60" s="205">
        <v>52969437781.658073</v>
      </c>
      <c r="O60" s="30">
        <v>100</v>
      </c>
      <c r="P60" s="205">
        <v>215377271073.91925</v>
      </c>
      <c r="Q60" s="30">
        <v>100</v>
      </c>
    </row>
    <row r="61" spans="1:17" ht="6" customHeight="1" x14ac:dyDescent="0.15">
      <c r="A61" s="150"/>
      <c r="B61" s="234"/>
      <c r="C61" s="31"/>
      <c r="D61" s="236"/>
      <c r="E61" s="31"/>
      <c r="F61" s="236"/>
      <c r="G61" s="31"/>
      <c r="H61" s="236"/>
      <c r="I61" s="31"/>
      <c r="J61" s="236"/>
      <c r="K61" s="31"/>
      <c r="L61" s="236"/>
      <c r="M61" s="31"/>
      <c r="N61" s="236"/>
      <c r="O61" s="31"/>
      <c r="P61" s="236"/>
      <c r="Q61" s="31"/>
    </row>
    <row r="62" spans="1:17" x14ac:dyDescent="0.15">
      <c r="I62" s="141"/>
      <c r="K62" s="141"/>
      <c r="M62" s="141"/>
      <c r="O62" s="141"/>
      <c r="Q62" s="141"/>
    </row>
    <row r="63" spans="1:17" s="8" customFormat="1" x14ac:dyDescent="0.15">
      <c r="B63" s="200">
        <f>SUM(B7,B21,B9,B23)-B59</f>
        <v>0</v>
      </c>
      <c r="C63" s="83">
        <f t="shared" ref="C63:Q63" si="0">SUM(C7,C21,C9,C23)-C59</f>
        <v>0</v>
      </c>
      <c r="D63" s="200">
        <f t="shared" si="0"/>
        <v>0</v>
      </c>
      <c r="E63" s="83">
        <f t="shared" si="0"/>
        <v>0</v>
      </c>
      <c r="F63" s="200">
        <f t="shared" si="0"/>
        <v>0</v>
      </c>
      <c r="G63" s="83">
        <f t="shared" si="0"/>
        <v>0</v>
      </c>
      <c r="H63" s="200">
        <f t="shared" si="0"/>
        <v>0</v>
      </c>
      <c r="I63" s="83">
        <f t="shared" si="0"/>
        <v>0</v>
      </c>
      <c r="J63" s="200">
        <f t="shared" si="0"/>
        <v>0</v>
      </c>
      <c r="K63" s="83">
        <f t="shared" si="0"/>
        <v>0</v>
      </c>
      <c r="L63" s="200">
        <f t="shared" si="0"/>
        <v>0</v>
      </c>
      <c r="M63" s="83">
        <f t="shared" si="0"/>
        <v>0</v>
      </c>
      <c r="N63" s="200">
        <f t="shared" si="0"/>
        <v>0</v>
      </c>
      <c r="O63" s="83">
        <f t="shared" si="0"/>
        <v>0</v>
      </c>
      <c r="P63" s="200">
        <f t="shared" si="0"/>
        <v>0</v>
      </c>
      <c r="Q63" s="83">
        <f t="shared" si="0"/>
        <v>0</v>
      </c>
    </row>
  </sheetData>
  <mergeCells count="16">
    <mergeCell ref="P6:Q6"/>
    <mergeCell ref="A2:H2"/>
    <mergeCell ref="I2:Q2"/>
    <mergeCell ref="P3:Q3"/>
    <mergeCell ref="A4:A7"/>
    <mergeCell ref="B4:H4"/>
    <mergeCell ref="I4:Q4"/>
    <mergeCell ref="B5:G5"/>
    <mergeCell ref="I5:O5"/>
    <mergeCell ref="P5:Q5"/>
    <mergeCell ref="B6:C6"/>
    <mergeCell ref="D6:E6"/>
    <mergeCell ref="F6:G6"/>
    <mergeCell ref="J6:K6"/>
    <mergeCell ref="L6:M6"/>
    <mergeCell ref="N6:O6"/>
  </mergeCells>
  <phoneticPr fontId="4" type="noConversion"/>
  <pageMargins left="1.0236220472440944" right="0.70866141732283472" top="0.74803149606299213" bottom="0.74803149606299213" header="0.31496062992125984" footer="0.31496062992125984"/>
  <pageSetup paperSize="8" orientation="landscape" r:id="rId1"/>
  <colBreaks count="1" manualBreakCount="1">
    <brk id="8" max="61" man="1"/>
  </col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6">
    <pageSetUpPr fitToPage="1"/>
  </sheetPr>
  <dimension ref="A1:Q63"/>
  <sheetViews>
    <sheetView view="pageBreakPreview" zoomScaleNormal="100" zoomScaleSheetLayoutView="100" workbookViewId="0">
      <selection activeCell="B8" sqref="B8:Q60"/>
    </sheetView>
  </sheetViews>
  <sheetFormatPr defaultRowHeight="13.5" x14ac:dyDescent="0.15"/>
  <cols>
    <col min="1" max="1" width="19" style="142" customWidth="1"/>
    <col min="2" max="2" width="7.77734375" style="235" customWidth="1"/>
    <col min="3" max="3" width="7.77734375" style="141" customWidth="1"/>
    <col min="4" max="4" width="7.77734375" style="235" customWidth="1"/>
    <col min="5" max="5" width="7.77734375" style="141" customWidth="1"/>
    <col min="6" max="6" width="7.77734375" style="235" customWidth="1"/>
    <col min="7" max="7" width="7.77734375" style="141" customWidth="1"/>
    <col min="8" max="8" width="7.77734375" style="235" customWidth="1"/>
    <col min="9" max="9" width="8.109375" style="142" customWidth="1"/>
    <col min="10" max="10" width="8.88671875" style="235"/>
    <col min="11" max="11" width="8.88671875" style="142"/>
    <col min="12" max="12" width="8.88671875" style="235"/>
    <col min="13" max="13" width="8.88671875" style="142"/>
    <col min="14" max="14" width="8.88671875" style="235"/>
    <col min="15" max="15" width="8.88671875" style="142"/>
    <col min="16" max="16" width="8.88671875" style="235"/>
    <col min="17" max="16384" width="8.88671875" style="142"/>
  </cols>
  <sheetData>
    <row r="1" spans="1:17" ht="12" customHeight="1" x14ac:dyDescent="0.15">
      <c r="A1" s="140"/>
      <c r="B1" s="231"/>
      <c r="C1" s="27"/>
      <c r="D1" s="231"/>
      <c r="E1" s="27"/>
      <c r="F1" s="231"/>
      <c r="G1" s="27"/>
      <c r="H1" s="231"/>
      <c r="I1" s="27"/>
      <c r="J1" s="231"/>
      <c r="K1" s="27"/>
      <c r="L1" s="231"/>
      <c r="M1" s="27"/>
      <c r="N1" s="231"/>
      <c r="O1" s="27"/>
      <c r="P1" s="231"/>
      <c r="Q1" s="141"/>
    </row>
    <row r="2" spans="1:17" ht="18.75" customHeight="1" x14ac:dyDescent="0.15">
      <c r="A2" s="318" t="s">
        <v>327</v>
      </c>
      <c r="B2" s="318"/>
      <c r="C2" s="318"/>
      <c r="D2" s="318"/>
      <c r="E2" s="318"/>
      <c r="F2" s="318"/>
      <c r="G2" s="318"/>
      <c r="H2" s="318"/>
      <c r="I2" s="319" t="s">
        <v>449</v>
      </c>
      <c r="J2" s="320"/>
      <c r="K2" s="320"/>
      <c r="L2" s="320"/>
      <c r="M2" s="320"/>
      <c r="N2" s="320"/>
      <c r="O2" s="320"/>
      <c r="P2" s="320"/>
      <c r="Q2" s="320"/>
    </row>
    <row r="3" spans="1:17" ht="12" customHeight="1" x14ac:dyDescent="0.15">
      <c r="A3" s="143"/>
      <c r="B3" s="232"/>
      <c r="C3" s="28"/>
      <c r="D3" s="232"/>
      <c r="E3" s="28"/>
      <c r="F3" s="232"/>
      <c r="G3" s="28"/>
      <c r="H3" s="232"/>
      <c r="I3" s="144"/>
      <c r="J3" s="232"/>
      <c r="K3" s="28"/>
      <c r="L3" s="232"/>
      <c r="M3" s="28"/>
      <c r="N3" s="232"/>
      <c r="O3" s="28"/>
      <c r="P3" s="321" t="s">
        <v>58</v>
      </c>
      <c r="Q3" s="322"/>
    </row>
    <row r="4" spans="1:17" ht="9.9499999999999993" customHeight="1" x14ac:dyDescent="0.15">
      <c r="A4" s="323" t="s">
        <v>0</v>
      </c>
      <c r="B4" s="316" t="s">
        <v>442</v>
      </c>
      <c r="C4" s="293"/>
      <c r="D4" s="293"/>
      <c r="E4" s="293"/>
      <c r="F4" s="293"/>
      <c r="G4" s="334"/>
      <c r="H4" s="244"/>
      <c r="I4" s="332" t="s">
        <v>450</v>
      </c>
      <c r="J4" s="333"/>
      <c r="K4" s="333"/>
      <c r="L4" s="333"/>
      <c r="M4" s="333"/>
      <c r="N4" s="333"/>
      <c r="O4" s="333"/>
      <c r="P4" s="333"/>
      <c r="Q4" s="333"/>
    </row>
    <row r="5" spans="1:17" ht="9.9499999999999993" customHeight="1" x14ac:dyDescent="0.15">
      <c r="A5" s="324"/>
      <c r="B5" s="280" t="s">
        <v>386</v>
      </c>
      <c r="C5" s="276"/>
      <c r="D5" s="293"/>
      <c r="E5" s="293"/>
      <c r="F5" s="293"/>
      <c r="G5" s="334"/>
      <c r="H5" s="345" t="s">
        <v>451</v>
      </c>
      <c r="I5" s="347" t="s">
        <v>452</v>
      </c>
      <c r="J5" s="280" t="s">
        <v>497</v>
      </c>
      <c r="K5" s="290"/>
      <c r="L5" s="290"/>
      <c r="M5" s="290"/>
      <c r="N5" s="290"/>
      <c r="O5" s="290"/>
      <c r="P5" s="290"/>
      <c r="Q5" s="290"/>
    </row>
    <row r="6" spans="1:17" ht="9.9499999999999993" customHeight="1" x14ac:dyDescent="0.15">
      <c r="A6" s="324"/>
      <c r="B6" s="280" t="s">
        <v>338</v>
      </c>
      <c r="C6" s="277"/>
      <c r="D6" s="280" t="s">
        <v>121</v>
      </c>
      <c r="E6" s="277"/>
      <c r="F6" s="280" t="s">
        <v>344</v>
      </c>
      <c r="G6" s="277"/>
      <c r="H6" s="346"/>
      <c r="I6" s="348"/>
      <c r="J6" s="332" t="s">
        <v>336</v>
      </c>
      <c r="K6" s="317"/>
      <c r="L6" s="316" t="s">
        <v>338</v>
      </c>
      <c r="M6" s="335"/>
      <c r="N6" s="316" t="s">
        <v>121</v>
      </c>
      <c r="O6" s="335"/>
      <c r="P6" s="316" t="s">
        <v>344</v>
      </c>
      <c r="Q6" s="317"/>
    </row>
    <row r="7" spans="1:17" ht="10.5" customHeight="1" x14ac:dyDescent="0.15">
      <c r="A7" s="325"/>
      <c r="B7" s="233" t="s">
        <v>4</v>
      </c>
      <c r="C7" s="29" t="s">
        <v>5</v>
      </c>
      <c r="D7" s="233" t="s">
        <v>4</v>
      </c>
      <c r="E7" s="29" t="s">
        <v>5</v>
      </c>
      <c r="F7" s="237" t="s">
        <v>4</v>
      </c>
      <c r="G7" s="145" t="s">
        <v>5</v>
      </c>
      <c r="H7" s="237" t="s">
        <v>4</v>
      </c>
      <c r="I7" s="146" t="s">
        <v>5</v>
      </c>
      <c r="J7" s="238" t="s">
        <v>6</v>
      </c>
      <c r="K7" s="145" t="s">
        <v>5</v>
      </c>
      <c r="L7" s="239" t="s">
        <v>4</v>
      </c>
      <c r="M7" s="147" t="s">
        <v>5</v>
      </c>
      <c r="N7" s="237" t="s">
        <v>4</v>
      </c>
      <c r="O7" s="147" t="s">
        <v>5</v>
      </c>
      <c r="P7" s="237" t="s">
        <v>4</v>
      </c>
      <c r="Q7" s="145" t="s">
        <v>7</v>
      </c>
    </row>
    <row r="8" spans="1:17" ht="12.4" customHeight="1" x14ac:dyDescent="0.15">
      <c r="A8" s="148" t="s">
        <v>8</v>
      </c>
      <c r="B8" s="205">
        <v>0</v>
      </c>
      <c r="C8" s="30">
        <v>0</v>
      </c>
      <c r="D8" s="205">
        <v>0</v>
      </c>
      <c r="E8" s="30">
        <v>0</v>
      </c>
      <c r="F8" s="205">
        <v>59876549440.985504</v>
      </c>
      <c r="G8" s="30">
        <v>27.800774493254387</v>
      </c>
      <c r="H8" s="205">
        <v>2319721965.0120482</v>
      </c>
      <c r="I8" s="30">
        <v>15.958116923849538</v>
      </c>
      <c r="J8" s="205">
        <v>289011580.77083331</v>
      </c>
      <c r="K8" s="30">
        <v>16.390036813408784</v>
      </c>
      <c r="L8" s="205">
        <v>201858269.45454547</v>
      </c>
      <c r="M8" s="30">
        <v>17.6122718586792</v>
      </c>
      <c r="N8" s="205">
        <v>244599642.14285713</v>
      </c>
      <c r="O8" s="30">
        <v>17.514143281606909</v>
      </c>
      <c r="P8" s="205">
        <v>407220151.75</v>
      </c>
      <c r="Q8" s="30">
        <v>15.257201916325251</v>
      </c>
    </row>
    <row r="9" spans="1:17" ht="6" customHeight="1" x14ac:dyDescent="0.15">
      <c r="A9" s="148"/>
      <c r="B9" s="205"/>
      <c r="C9" s="30"/>
      <c r="D9" s="205"/>
      <c r="E9" s="30"/>
      <c r="F9" s="205"/>
      <c r="G9" s="30"/>
      <c r="H9" s="205"/>
      <c r="I9" s="30"/>
      <c r="J9" s="205"/>
      <c r="K9" s="30"/>
      <c r="L9" s="205"/>
      <c r="M9" s="30"/>
      <c r="N9" s="205"/>
      <c r="O9" s="30"/>
      <c r="P9" s="205"/>
      <c r="Q9" s="30"/>
    </row>
    <row r="10" spans="1:17" ht="12.4" customHeight="1" x14ac:dyDescent="0.15">
      <c r="A10" s="148" t="s">
        <v>9</v>
      </c>
      <c r="B10" s="205">
        <v>0</v>
      </c>
      <c r="C10" s="30">
        <v>0</v>
      </c>
      <c r="D10" s="205">
        <v>0</v>
      </c>
      <c r="E10" s="30">
        <v>0</v>
      </c>
      <c r="F10" s="205">
        <v>7596310477.376812</v>
      </c>
      <c r="G10" s="30">
        <v>3.5269787009092965</v>
      </c>
      <c r="H10" s="205">
        <v>1150433114.2650602</v>
      </c>
      <c r="I10" s="30">
        <v>7.9142011100519261</v>
      </c>
      <c r="J10" s="205">
        <v>360605339.8125</v>
      </c>
      <c r="K10" s="30">
        <v>20.450165972155823</v>
      </c>
      <c r="L10" s="205">
        <v>305904112.90909094</v>
      </c>
      <c r="M10" s="30">
        <v>26.690342752869999</v>
      </c>
      <c r="N10" s="205">
        <v>266466172.66666666</v>
      </c>
      <c r="O10" s="30">
        <v>19.079859180904741</v>
      </c>
      <c r="P10" s="205">
        <v>521770090.1875</v>
      </c>
      <c r="Q10" s="30">
        <v>19.549011967308473</v>
      </c>
    </row>
    <row r="11" spans="1:17" ht="12.4" customHeight="1" x14ac:dyDescent="0.15">
      <c r="A11" s="148" t="s">
        <v>10</v>
      </c>
      <c r="B11" s="205">
        <v>0</v>
      </c>
      <c r="C11" s="30">
        <v>0</v>
      </c>
      <c r="D11" s="205">
        <v>0</v>
      </c>
      <c r="E11" s="30">
        <v>0</v>
      </c>
      <c r="F11" s="205">
        <v>3174619500.3913045</v>
      </c>
      <c r="G11" s="30">
        <v>1.4739807429827398</v>
      </c>
      <c r="H11" s="205">
        <v>867048052.61445785</v>
      </c>
      <c r="I11" s="30">
        <v>5.9647037062675317</v>
      </c>
      <c r="J11" s="205">
        <v>264263196.60416666</v>
      </c>
      <c r="K11" s="30">
        <v>14.98653967159119</v>
      </c>
      <c r="L11" s="205">
        <v>241204231.09090909</v>
      </c>
      <c r="M11" s="30">
        <v>21.045233880761941</v>
      </c>
      <c r="N11" s="205">
        <v>197158256.66666666</v>
      </c>
      <c r="O11" s="30">
        <v>14.117183190297105</v>
      </c>
      <c r="P11" s="205">
        <v>368191469.0625</v>
      </c>
      <c r="Q11" s="30">
        <v>13.794925332682739</v>
      </c>
    </row>
    <row r="12" spans="1:17" ht="12.4" customHeight="1" x14ac:dyDescent="0.15">
      <c r="A12" s="149" t="s">
        <v>11</v>
      </c>
      <c r="B12" s="205">
        <v>0</v>
      </c>
      <c r="C12" s="30">
        <v>0</v>
      </c>
      <c r="D12" s="205">
        <v>0</v>
      </c>
      <c r="E12" s="30">
        <v>0</v>
      </c>
      <c r="F12" s="205">
        <v>2995801387</v>
      </c>
      <c r="G12" s="30">
        <v>1.3909552164266286</v>
      </c>
      <c r="H12" s="205">
        <v>782462018.0963856</v>
      </c>
      <c r="I12" s="30">
        <v>5.3828090441815259</v>
      </c>
      <c r="J12" s="205">
        <v>242679142.79166666</v>
      </c>
      <c r="K12" s="30">
        <v>13.762493785173987</v>
      </c>
      <c r="L12" s="205">
        <v>203950524.72727272</v>
      </c>
      <c r="M12" s="30">
        <v>17.79482256002327</v>
      </c>
      <c r="N12" s="205">
        <v>188206654.7142857</v>
      </c>
      <c r="O12" s="30">
        <v>13.476218887077293</v>
      </c>
      <c r="P12" s="205">
        <v>340800208.3125</v>
      </c>
      <c r="Q12" s="30">
        <v>12.768664735780771</v>
      </c>
    </row>
    <row r="13" spans="1:17" ht="12.4" customHeight="1" x14ac:dyDescent="0.15">
      <c r="A13" s="149" t="s">
        <v>12</v>
      </c>
      <c r="B13" s="205">
        <v>0</v>
      </c>
      <c r="C13" s="30">
        <v>0</v>
      </c>
      <c r="D13" s="205">
        <v>0</v>
      </c>
      <c r="E13" s="30">
        <v>0</v>
      </c>
      <c r="F13" s="205">
        <v>6372918.8550724639</v>
      </c>
      <c r="G13" s="30">
        <v>2.9589560789286934E-3</v>
      </c>
      <c r="H13" s="205">
        <v>14897691.879518073</v>
      </c>
      <c r="I13" s="30">
        <v>0.10248603603992622</v>
      </c>
      <c r="J13" s="205">
        <v>12828503.520833334</v>
      </c>
      <c r="K13" s="30">
        <v>0.72751287130644182</v>
      </c>
      <c r="L13" s="205">
        <v>22278176.90909091</v>
      </c>
      <c r="M13" s="30">
        <v>1.9437861490584736</v>
      </c>
      <c r="N13" s="205">
        <v>6102550.0476190476</v>
      </c>
      <c r="O13" s="30">
        <v>0.43696276487090613</v>
      </c>
      <c r="P13" s="205">
        <v>15159667</v>
      </c>
      <c r="Q13" s="30">
        <v>0.56798294340121058</v>
      </c>
    </row>
    <row r="14" spans="1:17" ht="12.4" customHeight="1" x14ac:dyDescent="0.15">
      <c r="A14" s="149" t="s">
        <v>13</v>
      </c>
      <c r="B14" s="205">
        <v>0</v>
      </c>
      <c r="C14" s="30">
        <v>0</v>
      </c>
      <c r="D14" s="205">
        <v>0</v>
      </c>
      <c r="E14" s="30">
        <v>0</v>
      </c>
      <c r="F14" s="205">
        <v>19323310.434782609</v>
      </c>
      <c r="G14" s="30">
        <v>8.9718429147292375E-3</v>
      </c>
      <c r="H14" s="205">
        <v>32178336.843373492</v>
      </c>
      <c r="I14" s="30">
        <v>0.22136517630417948</v>
      </c>
      <c r="J14" s="205">
        <v>7009099.270833333</v>
      </c>
      <c r="K14" s="30">
        <v>0.39749062916923944</v>
      </c>
      <c r="L14" s="205">
        <v>11139088.454545455</v>
      </c>
      <c r="M14" s="30">
        <v>0.97189307452923679</v>
      </c>
      <c r="N14" s="205">
        <v>2609608.3333333335</v>
      </c>
      <c r="O14" s="30">
        <v>0.18685658678184661</v>
      </c>
      <c r="P14" s="205">
        <v>9944063.5625</v>
      </c>
      <c r="Q14" s="30">
        <v>0.37257140883091155</v>
      </c>
    </row>
    <row r="15" spans="1:17" ht="12.4" customHeight="1" x14ac:dyDescent="0.15">
      <c r="A15" s="149" t="s">
        <v>14</v>
      </c>
      <c r="B15" s="205">
        <v>0</v>
      </c>
      <c r="C15" s="30">
        <v>0</v>
      </c>
      <c r="D15" s="205">
        <v>0</v>
      </c>
      <c r="E15" s="30">
        <v>0</v>
      </c>
      <c r="F15" s="205">
        <v>153121884.10144928</v>
      </c>
      <c r="G15" s="30">
        <v>7.1094727562453233E-2</v>
      </c>
      <c r="H15" s="205">
        <v>37510005.795180723</v>
      </c>
      <c r="I15" s="30">
        <v>0.25804344974189991</v>
      </c>
      <c r="J15" s="205">
        <v>1746451.0208333333</v>
      </c>
      <c r="K15" s="30">
        <v>9.9042385941520122E-2</v>
      </c>
      <c r="L15" s="205">
        <v>3836441</v>
      </c>
      <c r="M15" s="30">
        <v>0.33473209715095764</v>
      </c>
      <c r="N15" s="205">
        <v>239443.57142857142</v>
      </c>
      <c r="O15" s="30">
        <v>1.7144951567060755E-2</v>
      </c>
      <c r="P15" s="205">
        <v>2287530.1875</v>
      </c>
      <c r="Q15" s="30">
        <v>8.5706244669844875E-2</v>
      </c>
    </row>
    <row r="16" spans="1:17" ht="12.4" customHeight="1" x14ac:dyDescent="0.15">
      <c r="A16" s="148" t="s">
        <v>15</v>
      </c>
      <c r="B16" s="205">
        <v>0</v>
      </c>
      <c r="C16" s="30">
        <v>0</v>
      </c>
      <c r="D16" s="205">
        <v>0</v>
      </c>
      <c r="E16" s="30">
        <v>0</v>
      </c>
      <c r="F16" s="205">
        <v>4421690976.985507</v>
      </c>
      <c r="G16" s="30">
        <v>2.0529979579265571</v>
      </c>
      <c r="H16" s="205">
        <v>283385061.6506024</v>
      </c>
      <c r="I16" s="30">
        <v>1.9494974037843948</v>
      </c>
      <c r="J16" s="205">
        <v>96342143.208333328</v>
      </c>
      <c r="K16" s="30">
        <v>5.4636263005646324</v>
      </c>
      <c r="L16" s="205">
        <v>64699881.81818182</v>
      </c>
      <c r="M16" s="30">
        <v>5.6451088721080591</v>
      </c>
      <c r="N16" s="205">
        <v>69307916</v>
      </c>
      <c r="O16" s="30">
        <v>4.9626759906076332</v>
      </c>
      <c r="P16" s="205">
        <v>153578621.125</v>
      </c>
      <c r="Q16" s="30">
        <v>5.7540866346257369</v>
      </c>
    </row>
    <row r="17" spans="1:17" ht="12.4" customHeight="1" x14ac:dyDescent="0.15">
      <c r="A17" s="149" t="s">
        <v>11</v>
      </c>
      <c r="B17" s="205">
        <v>0</v>
      </c>
      <c r="C17" s="30">
        <v>0</v>
      </c>
      <c r="D17" s="205">
        <v>0</v>
      </c>
      <c r="E17" s="30">
        <v>0</v>
      </c>
      <c r="F17" s="205">
        <v>3239125426.9710145</v>
      </c>
      <c r="G17" s="30">
        <v>1.5039309444399638</v>
      </c>
      <c r="H17" s="205">
        <v>261916897.16867471</v>
      </c>
      <c r="I17" s="30">
        <v>1.8018109637237834</v>
      </c>
      <c r="J17" s="205">
        <v>87702751.666666672</v>
      </c>
      <c r="K17" s="30">
        <v>4.9736807245579451</v>
      </c>
      <c r="L17" s="205">
        <v>55365986.090909094</v>
      </c>
      <c r="M17" s="30">
        <v>4.8307200957973162</v>
      </c>
      <c r="N17" s="205">
        <v>61972928.285714284</v>
      </c>
      <c r="O17" s="30">
        <v>4.4374666130657134</v>
      </c>
      <c r="P17" s="205">
        <v>143704671.1875</v>
      </c>
      <c r="Q17" s="30">
        <v>5.3841421530947473</v>
      </c>
    </row>
    <row r="18" spans="1:17" ht="12.4" customHeight="1" x14ac:dyDescent="0.15">
      <c r="A18" s="149" t="s">
        <v>12</v>
      </c>
      <c r="B18" s="205">
        <v>0</v>
      </c>
      <c r="C18" s="30">
        <v>0</v>
      </c>
      <c r="D18" s="205">
        <v>0</v>
      </c>
      <c r="E18" s="30">
        <v>0</v>
      </c>
      <c r="F18" s="205">
        <v>437249429.36231881</v>
      </c>
      <c r="G18" s="30">
        <v>0.20301558617680285</v>
      </c>
      <c r="H18" s="205">
        <v>3006495.3253012048</v>
      </c>
      <c r="I18" s="30">
        <v>2.0682652772964751E-2</v>
      </c>
      <c r="J18" s="205">
        <v>2252974.1041666665</v>
      </c>
      <c r="K18" s="30">
        <v>0.12776764311125799</v>
      </c>
      <c r="L18" s="205">
        <v>4293041.8181818184</v>
      </c>
      <c r="M18" s="30">
        <v>0.37457083034947236</v>
      </c>
      <c r="N18" s="205">
        <v>1444270.3809523811</v>
      </c>
      <c r="O18" s="30">
        <v>0.10341453555605569</v>
      </c>
      <c r="P18" s="205">
        <v>1911851.1875</v>
      </c>
      <c r="Q18" s="30">
        <v>7.1630786139388794E-2</v>
      </c>
    </row>
    <row r="19" spans="1:17" ht="12.4" customHeight="1" x14ac:dyDescent="0.15">
      <c r="A19" s="149" t="s">
        <v>13</v>
      </c>
      <c r="B19" s="205">
        <v>0</v>
      </c>
      <c r="C19" s="30">
        <v>0</v>
      </c>
      <c r="D19" s="205">
        <v>0</v>
      </c>
      <c r="E19" s="30">
        <v>0</v>
      </c>
      <c r="F19" s="205">
        <v>369531485.49275362</v>
      </c>
      <c r="G19" s="30">
        <v>0.17157404012511951</v>
      </c>
      <c r="H19" s="205">
        <v>3360010.3614457832</v>
      </c>
      <c r="I19" s="30">
        <v>2.3114596931024564E-2</v>
      </c>
      <c r="J19" s="205">
        <v>2074428.3333333333</v>
      </c>
      <c r="K19" s="30">
        <v>0.11764219502702639</v>
      </c>
      <c r="L19" s="205">
        <v>3206055.8181818184</v>
      </c>
      <c r="M19" s="30">
        <v>0.27973055954803666</v>
      </c>
      <c r="N19" s="205">
        <v>1795861.6190476189</v>
      </c>
      <c r="O19" s="30">
        <v>0.12858963093481801</v>
      </c>
      <c r="P19" s="205">
        <v>1662053.25</v>
      </c>
      <c r="Q19" s="30">
        <v>6.2271677671056243E-2</v>
      </c>
    </row>
    <row r="20" spans="1:17" ht="12.4" customHeight="1" x14ac:dyDescent="0.15">
      <c r="A20" s="148" t="s">
        <v>14</v>
      </c>
      <c r="B20" s="205">
        <v>0</v>
      </c>
      <c r="C20" s="30">
        <v>0</v>
      </c>
      <c r="D20" s="205">
        <v>0</v>
      </c>
      <c r="E20" s="30">
        <v>0</v>
      </c>
      <c r="F20" s="205">
        <v>375784635.15942031</v>
      </c>
      <c r="G20" s="30">
        <v>0.1744773871846709</v>
      </c>
      <c r="H20" s="205">
        <v>15101658.795180723</v>
      </c>
      <c r="I20" s="30">
        <v>0.10388919035662235</v>
      </c>
      <c r="J20" s="205">
        <v>4311989.104166667</v>
      </c>
      <c r="K20" s="30">
        <v>0.24453573786840285</v>
      </c>
      <c r="L20" s="205">
        <v>1834798.0909090908</v>
      </c>
      <c r="M20" s="30">
        <v>0.16008738641323386</v>
      </c>
      <c r="N20" s="205">
        <v>4094855.7142857141</v>
      </c>
      <c r="O20" s="30">
        <v>0.29320521105104619</v>
      </c>
      <c r="P20" s="205">
        <v>6300045.5</v>
      </c>
      <c r="Q20" s="30">
        <v>0.23604201772054437</v>
      </c>
    </row>
    <row r="21" spans="1:17" ht="6" customHeight="1" x14ac:dyDescent="0.15">
      <c r="A21" s="148"/>
      <c r="B21" s="205"/>
      <c r="C21" s="30"/>
      <c r="D21" s="205"/>
      <c r="E21" s="30"/>
      <c r="F21" s="205"/>
      <c r="G21" s="30"/>
      <c r="H21" s="205"/>
      <c r="I21" s="30"/>
      <c r="J21" s="205"/>
      <c r="K21" s="30"/>
      <c r="L21" s="205"/>
      <c r="M21" s="30"/>
      <c r="N21" s="205"/>
      <c r="O21" s="30"/>
      <c r="P21" s="205"/>
      <c r="Q21" s="30"/>
    </row>
    <row r="22" spans="1:17" ht="12.4" customHeight="1" x14ac:dyDescent="0.15">
      <c r="A22" s="149" t="s">
        <v>16</v>
      </c>
      <c r="B22" s="205">
        <v>0</v>
      </c>
      <c r="C22" s="30">
        <v>0</v>
      </c>
      <c r="D22" s="205">
        <v>0</v>
      </c>
      <c r="E22" s="30">
        <v>0</v>
      </c>
      <c r="F22" s="205">
        <v>120619853071.36855</v>
      </c>
      <c r="G22" s="30">
        <v>56.003984296918141</v>
      </c>
      <c r="H22" s="205">
        <v>9227440479.2936745</v>
      </c>
      <c r="I22" s="30">
        <v>63.478544539998737</v>
      </c>
      <c r="J22" s="205">
        <v>655370717.20833337</v>
      </c>
      <c r="K22" s="30">
        <v>37.16650437614134</v>
      </c>
      <c r="L22" s="205">
        <v>364404639.72727275</v>
      </c>
      <c r="M22" s="30">
        <v>31.794553667695961</v>
      </c>
      <c r="N22" s="205">
        <v>496633847.85714287</v>
      </c>
      <c r="O22" s="30">
        <v>35.560625901429887</v>
      </c>
      <c r="P22" s="205">
        <v>1063752036.5</v>
      </c>
      <c r="Q22" s="30">
        <v>39.855295814895015</v>
      </c>
    </row>
    <row r="23" spans="1:17" ht="6" customHeight="1" x14ac:dyDescent="0.15">
      <c r="A23" s="148"/>
      <c r="B23" s="205"/>
      <c r="C23" s="30"/>
      <c r="D23" s="205"/>
      <c r="E23" s="30"/>
      <c r="F23" s="205"/>
      <c r="G23" s="30"/>
      <c r="H23" s="205"/>
      <c r="I23" s="30"/>
      <c r="J23" s="205"/>
      <c r="K23" s="30"/>
      <c r="L23" s="205"/>
      <c r="M23" s="30"/>
      <c r="N23" s="205"/>
      <c r="O23" s="30"/>
      <c r="P23" s="205"/>
      <c r="Q23" s="30"/>
    </row>
    <row r="24" spans="1:17" ht="12.4" customHeight="1" x14ac:dyDescent="0.15">
      <c r="A24" s="148" t="s">
        <v>17</v>
      </c>
      <c r="B24" s="205">
        <v>0</v>
      </c>
      <c r="C24" s="30">
        <v>0</v>
      </c>
      <c r="D24" s="205">
        <v>0</v>
      </c>
      <c r="E24" s="30">
        <v>0</v>
      </c>
      <c r="F24" s="205">
        <v>27284558084.188404</v>
      </c>
      <c r="G24" s="30">
        <v>12.668262508918184</v>
      </c>
      <c r="H24" s="205">
        <v>1838718319.0722892</v>
      </c>
      <c r="I24" s="30">
        <v>12.649137426099802</v>
      </c>
      <c r="J24" s="205">
        <v>458349345.89583331</v>
      </c>
      <c r="K24" s="30">
        <v>25.993292838294053</v>
      </c>
      <c r="L24" s="205">
        <v>273955812.45454544</v>
      </c>
      <c r="M24" s="30">
        <v>23.90283172075484</v>
      </c>
      <c r="N24" s="205">
        <v>388883876.76190478</v>
      </c>
      <c r="O24" s="30">
        <v>27.845371636058463</v>
      </c>
      <c r="P24" s="205">
        <v>676293328.375</v>
      </c>
      <c r="Q24" s="30">
        <v>25.338490301471261</v>
      </c>
    </row>
    <row r="25" spans="1:17" ht="12.4" customHeight="1" x14ac:dyDescent="0.15">
      <c r="A25" s="148" t="s">
        <v>18</v>
      </c>
      <c r="B25" s="205">
        <v>0</v>
      </c>
      <c r="C25" s="30">
        <v>0</v>
      </c>
      <c r="D25" s="205">
        <v>0</v>
      </c>
      <c r="E25" s="30">
        <v>0</v>
      </c>
      <c r="F25" s="205">
        <v>306433424.21739131</v>
      </c>
      <c r="G25" s="30">
        <v>0.14227751270570274</v>
      </c>
      <c r="H25" s="205">
        <v>2605931.3855421687</v>
      </c>
      <c r="I25" s="30">
        <v>1.7927044004946158E-2</v>
      </c>
      <c r="J25" s="205">
        <v>2251944.5833333335</v>
      </c>
      <c r="K25" s="30">
        <v>0.12770925830773733</v>
      </c>
      <c r="L25" s="205">
        <v>930524.09090909094</v>
      </c>
      <c r="M25" s="30">
        <v>8.1188862385603827E-2</v>
      </c>
      <c r="N25" s="205">
        <v>2309324.3809523811</v>
      </c>
      <c r="O25" s="30">
        <v>0.16535526273618176</v>
      </c>
      <c r="P25" s="205">
        <v>3085110.1875</v>
      </c>
      <c r="Q25" s="30">
        <v>0.11558894829373963</v>
      </c>
    </row>
    <row r="26" spans="1:17" ht="12.4" customHeight="1" x14ac:dyDescent="0.15">
      <c r="A26" s="148" t="s">
        <v>19</v>
      </c>
      <c r="B26" s="205">
        <v>0</v>
      </c>
      <c r="C26" s="30">
        <v>0</v>
      </c>
      <c r="D26" s="205">
        <v>0</v>
      </c>
      <c r="E26" s="30">
        <v>0</v>
      </c>
      <c r="F26" s="205">
        <v>449406055.10144925</v>
      </c>
      <c r="G26" s="30">
        <v>0.20865992630541291</v>
      </c>
      <c r="H26" s="205">
        <v>17081897.132530119</v>
      </c>
      <c r="I26" s="30">
        <v>0.11751188971505472</v>
      </c>
      <c r="J26" s="205">
        <v>1384554.8958333333</v>
      </c>
      <c r="K26" s="30">
        <v>7.8519018692498832E-2</v>
      </c>
      <c r="L26" s="205">
        <v>435081.81818181818</v>
      </c>
      <c r="M26" s="30">
        <v>3.796118575321545E-2</v>
      </c>
      <c r="N26" s="205">
        <v>706451.80952380947</v>
      </c>
      <c r="O26" s="30">
        <v>5.0584285836052637E-2</v>
      </c>
      <c r="P26" s="205">
        <v>2927327.9375</v>
      </c>
      <c r="Q26" s="30">
        <v>0.10967736548842695</v>
      </c>
    </row>
    <row r="27" spans="1:17" ht="12.4" customHeight="1" x14ac:dyDescent="0.15">
      <c r="A27" s="148" t="s">
        <v>20</v>
      </c>
      <c r="B27" s="205">
        <v>0</v>
      </c>
      <c r="C27" s="30">
        <v>0</v>
      </c>
      <c r="D27" s="205">
        <v>0</v>
      </c>
      <c r="E27" s="30">
        <v>0</v>
      </c>
      <c r="F27" s="205">
        <v>31174249.086956523</v>
      </c>
      <c r="G27" s="30">
        <v>1.4474252056177861E-2</v>
      </c>
      <c r="H27" s="205">
        <v>16458032.795180723</v>
      </c>
      <c r="I27" s="30">
        <v>0.11322012536130817</v>
      </c>
      <c r="J27" s="205">
        <v>6841515.9375</v>
      </c>
      <c r="K27" s="30">
        <v>0.38798686812505823</v>
      </c>
      <c r="L27" s="205">
        <v>2792232.7272727271</v>
      </c>
      <c r="M27" s="30">
        <v>0.24362421226692602</v>
      </c>
      <c r="N27" s="205">
        <v>7996534.8095238097</v>
      </c>
      <c r="O27" s="30">
        <v>0.57257833733280905</v>
      </c>
      <c r="P27" s="205">
        <v>8109435.875</v>
      </c>
      <c r="Q27" s="30">
        <v>0.30383393366133121</v>
      </c>
    </row>
    <row r="28" spans="1:17" ht="12.4" customHeight="1" x14ac:dyDescent="0.15">
      <c r="A28" s="148" t="s">
        <v>21</v>
      </c>
      <c r="B28" s="205">
        <v>0</v>
      </c>
      <c r="C28" s="30">
        <v>0</v>
      </c>
      <c r="D28" s="205">
        <v>0</v>
      </c>
      <c r="E28" s="30">
        <v>0</v>
      </c>
      <c r="F28" s="205">
        <v>1044130478.9710145</v>
      </c>
      <c r="G28" s="30">
        <v>0.48479139593734577</v>
      </c>
      <c r="H28" s="205">
        <v>303711513.60240966</v>
      </c>
      <c r="I28" s="30">
        <v>2.0893296344509977</v>
      </c>
      <c r="J28" s="205">
        <v>144087703.97916666</v>
      </c>
      <c r="K28" s="30">
        <v>8.1713084516522567</v>
      </c>
      <c r="L28" s="205">
        <v>34291911.363636367</v>
      </c>
      <c r="M28" s="30">
        <v>2.9919926843824149</v>
      </c>
      <c r="N28" s="205">
        <v>107764517.71428572</v>
      </c>
      <c r="O28" s="30">
        <v>7.7162958514016875</v>
      </c>
      <c r="P28" s="205">
        <v>267246493.375</v>
      </c>
      <c r="Q28" s="30">
        <v>10.01284856196278</v>
      </c>
    </row>
    <row r="29" spans="1:17" ht="12.4" customHeight="1" x14ac:dyDescent="0.15">
      <c r="A29" s="148" t="s">
        <v>22</v>
      </c>
      <c r="B29" s="205">
        <v>0</v>
      </c>
      <c r="C29" s="30">
        <v>0</v>
      </c>
      <c r="D29" s="205">
        <v>0</v>
      </c>
      <c r="E29" s="30">
        <v>0</v>
      </c>
      <c r="F29" s="205">
        <v>803940576.36231887</v>
      </c>
      <c r="G29" s="30">
        <v>0.3732708527476884</v>
      </c>
      <c r="H29" s="205">
        <v>291914606.89156628</v>
      </c>
      <c r="I29" s="30">
        <v>2.0081749014826413</v>
      </c>
      <c r="J29" s="205">
        <v>143906642.77083334</v>
      </c>
      <c r="K29" s="30">
        <v>8.1610403514531296</v>
      </c>
      <c r="L29" s="205">
        <v>34280093.18181818</v>
      </c>
      <c r="M29" s="30">
        <v>2.9909615399481559</v>
      </c>
      <c r="N29" s="205">
        <v>107598022.42857143</v>
      </c>
      <c r="O29" s="30">
        <v>7.7043742383356761</v>
      </c>
      <c r="P29" s="205">
        <v>266929959.8125</v>
      </c>
      <c r="Q29" s="30">
        <v>10.000989088762346</v>
      </c>
    </row>
    <row r="30" spans="1:17" ht="12.4" customHeight="1" x14ac:dyDescent="0.15">
      <c r="A30" s="148" t="s">
        <v>23</v>
      </c>
      <c r="B30" s="205">
        <v>0</v>
      </c>
      <c r="C30" s="30">
        <v>0</v>
      </c>
      <c r="D30" s="205">
        <v>0</v>
      </c>
      <c r="E30" s="30">
        <v>0</v>
      </c>
      <c r="F30" s="205">
        <v>32205398.260869566</v>
      </c>
      <c r="G30" s="30">
        <v>1.4953016212103647E-2</v>
      </c>
      <c r="H30" s="205">
        <v>0</v>
      </c>
      <c r="I30" s="30">
        <v>0</v>
      </c>
      <c r="J30" s="205">
        <v>0</v>
      </c>
      <c r="K30" s="30">
        <v>0</v>
      </c>
      <c r="L30" s="205">
        <v>0</v>
      </c>
      <c r="M30" s="30">
        <v>0</v>
      </c>
      <c r="N30" s="205">
        <v>0</v>
      </c>
      <c r="O30" s="30">
        <v>0</v>
      </c>
      <c r="P30" s="205">
        <v>0</v>
      </c>
      <c r="Q30" s="30">
        <v>0</v>
      </c>
    </row>
    <row r="31" spans="1:17" ht="12.4" customHeight="1" x14ac:dyDescent="0.15">
      <c r="A31" s="148" t="s">
        <v>24</v>
      </c>
      <c r="B31" s="205">
        <v>0</v>
      </c>
      <c r="C31" s="30">
        <v>0</v>
      </c>
      <c r="D31" s="205">
        <v>0</v>
      </c>
      <c r="E31" s="30">
        <v>0</v>
      </c>
      <c r="F31" s="205">
        <v>28546626.057971016</v>
      </c>
      <c r="G31" s="30">
        <v>1.3254242620695838E-2</v>
      </c>
      <c r="H31" s="205">
        <v>6330054.3373493971</v>
      </c>
      <c r="I31" s="30">
        <v>4.3546489093669434E-2</v>
      </c>
      <c r="J31" s="205">
        <v>120852.875</v>
      </c>
      <c r="K31" s="30">
        <v>6.8536460199043634E-3</v>
      </c>
      <c r="L31" s="205">
        <v>11818.181818181818</v>
      </c>
      <c r="M31" s="30">
        <v>1.0311444342585531E-3</v>
      </c>
      <c r="N31" s="205">
        <v>166495.28571428571</v>
      </c>
      <c r="O31" s="30">
        <v>1.1921613066011734E-2</v>
      </c>
      <c r="P31" s="205">
        <v>135908.5625</v>
      </c>
      <c r="Q31" s="30">
        <v>5.0920475602912255E-3</v>
      </c>
    </row>
    <row r="32" spans="1:17" ht="12.4" customHeight="1" x14ac:dyDescent="0.15">
      <c r="A32" s="148" t="s">
        <v>25</v>
      </c>
      <c r="B32" s="205">
        <v>0</v>
      </c>
      <c r="C32" s="30">
        <v>0</v>
      </c>
      <c r="D32" s="205">
        <v>0</v>
      </c>
      <c r="E32" s="30">
        <v>0</v>
      </c>
      <c r="F32" s="205">
        <v>0</v>
      </c>
      <c r="G32" s="30">
        <v>0</v>
      </c>
      <c r="H32" s="205">
        <v>21996.385542168675</v>
      </c>
      <c r="I32" s="30">
        <v>1.5132024340778189E-4</v>
      </c>
      <c r="J32" s="205">
        <v>7708.333333333333</v>
      </c>
      <c r="K32" s="30">
        <v>4.3714465270351351E-4</v>
      </c>
      <c r="L32" s="205">
        <v>0</v>
      </c>
      <c r="M32" s="30">
        <v>0</v>
      </c>
      <c r="N32" s="205">
        <v>0</v>
      </c>
      <c r="O32" s="30">
        <v>0</v>
      </c>
      <c r="P32" s="205">
        <v>23125</v>
      </c>
      <c r="Q32" s="30">
        <v>8.6641781552015593E-4</v>
      </c>
    </row>
    <row r="33" spans="1:17" ht="12.4" customHeight="1" x14ac:dyDescent="0.15">
      <c r="A33" s="148" t="s">
        <v>26</v>
      </c>
      <c r="B33" s="205">
        <v>0</v>
      </c>
      <c r="C33" s="30">
        <v>0</v>
      </c>
      <c r="D33" s="205">
        <v>0</v>
      </c>
      <c r="E33" s="30">
        <v>0</v>
      </c>
      <c r="F33" s="205">
        <v>179437878.28985506</v>
      </c>
      <c r="G33" s="30">
        <v>8.331328435685792E-2</v>
      </c>
      <c r="H33" s="205">
        <v>5444855.9879518077</v>
      </c>
      <c r="I33" s="30">
        <v>3.7456923631279213E-2</v>
      </c>
      <c r="J33" s="205">
        <v>52500</v>
      </c>
      <c r="K33" s="30">
        <v>2.9773095265212273E-3</v>
      </c>
      <c r="L33" s="205">
        <v>0</v>
      </c>
      <c r="M33" s="30">
        <v>0</v>
      </c>
      <c r="N33" s="205">
        <v>0</v>
      </c>
      <c r="O33" s="30">
        <v>0</v>
      </c>
      <c r="P33" s="205">
        <v>157500</v>
      </c>
      <c r="Q33" s="30">
        <v>5.9010078246237649E-3</v>
      </c>
    </row>
    <row r="34" spans="1:17" ht="12.4" customHeight="1" x14ac:dyDescent="0.15">
      <c r="A34" s="148" t="s">
        <v>27</v>
      </c>
      <c r="B34" s="205">
        <v>0</v>
      </c>
      <c r="C34" s="30">
        <v>0</v>
      </c>
      <c r="D34" s="205">
        <v>0</v>
      </c>
      <c r="E34" s="30">
        <v>0</v>
      </c>
      <c r="F34" s="205">
        <v>0</v>
      </c>
      <c r="G34" s="30">
        <v>0</v>
      </c>
      <c r="H34" s="205">
        <v>0</v>
      </c>
      <c r="I34" s="30">
        <v>0</v>
      </c>
      <c r="J34" s="205">
        <v>0</v>
      </c>
      <c r="K34" s="30">
        <v>0</v>
      </c>
      <c r="L34" s="205">
        <v>0</v>
      </c>
      <c r="M34" s="30">
        <v>0</v>
      </c>
      <c r="N34" s="205">
        <v>0</v>
      </c>
      <c r="O34" s="30">
        <v>0</v>
      </c>
      <c r="P34" s="205">
        <v>0</v>
      </c>
      <c r="Q34" s="30">
        <v>0</v>
      </c>
    </row>
    <row r="35" spans="1:17" ht="12.4" customHeight="1" x14ac:dyDescent="0.15">
      <c r="A35" s="148" t="s">
        <v>28</v>
      </c>
      <c r="B35" s="205">
        <v>0</v>
      </c>
      <c r="C35" s="30">
        <v>0</v>
      </c>
      <c r="D35" s="205">
        <v>0</v>
      </c>
      <c r="E35" s="30">
        <v>0</v>
      </c>
      <c r="F35" s="205">
        <v>0</v>
      </c>
      <c r="G35" s="30">
        <v>0</v>
      </c>
      <c r="H35" s="205">
        <v>239264.69879518071</v>
      </c>
      <c r="I35" s="30">
        <v>1.6459791719493008E-3</v>
      </c>
      <c r="J35" s="205">
        <v>413728.54166666669</v>
      </c>
      <c r="K35" s="30">
        <v>2.3462817685674309E-2</v>
      </c>
      <c r="L35" s="205">
        <v>0</v>
      </c>
      <c r="M35" s="30">
        <v>0</v>
      </c>
      <c r="N35" s="205">
        <v>0</v>
      </c>
      <c r="O35" s="30">
        <v>0</v>
      </c>
      <c r="P35" s="205">
        <v>1241185.625</v>
      </c>
      <c r="Q35" s="30">
        <v>4.650314974562246E-2</v>
      </c>
    </row>
    <row r="36" spans="1:17" ht="12.4" customHeight="1" x14ac:dyDescent="0.15">
      <c r="A36" s="148" t="s">
        <v>29</v>
      </c>
      <c r="B36" s="205">
        <v>0</v>
      </c>
      <c r="C36" s="30">
        <v>0</v>
      </c>
      <c r="D36" s="205">
        <v>0</v>
      </c>
      <c r="E36" s="30">
        <v>0</v>
      </c>
      <c r="F36" s="205">
        <v>126732822.57971014</v>
      </c>
      <c r="G36" s="30">
        <v>5.8842245492196993E-2</v>
      </c>
      <c r="H36" s="205">
        <v>11785093.963855421</v>
      </c>
      <c r="I36" s="30">
        <v>8.1073469265003681E-2</v>
      </c>
      <c r="J36" s="205">
        <v>455829.9375</v>
      </c>
      <c r="K36" s="30">
        <v>2.5850415531282398E-2</v>
      </c>
      <c r="L36" s="205">
        <v>0</v>
      </c>
      <c r="M36" s="30">
        <v>0</v>
      </c>
      <c r="N36" s="205">
        <v>773325.57142857148</v>
      </c>
      <c r="O36" s="30">
        <v>5.5372668343562657E-2</v>
      </c>
      <c r="P36" s="205">
        <v>352500</v>
      </c>
      <c r="Q36" s="30">
        <v>1.3207017512253187E-2</v>
      </c>
    </row>
    <row r="37" spans="1:17" ht="12.4" customHeight="1" x14ac:dyDescent="0.15">
      <c r="A37" s="148" t="s">
        <v>30</v>
      </c>
      <c r="B37" s="205">
        <v>0</v>
      </c>
      <c r="C37" s="30">
        <v>0</v>
      </c>
      <c r="D37" s="205">
        <v>0</v>
      </c>
      <c r="E37" s="30">
        <v>0</v>
      </c>
      <c r="F37" s="205">
        <v>219822.24637681158</v>
      </c>
      <c r="G37" s="30">
        <v>1.0206380890644992E-4</v>
      </c>
      <c r="H37" s="205">
        <v>799742.1686746988</v>
      </c>
      <c r="I37" s="30">
        <v>5.501684783407893E-3</v>
      </c>
      <c r="J37" s="205">
        <v>262833.33333333331</v>
      </c>
      <c r="K37" s="30">
        <v>1.4905451185155476E-2</v>
      </c>
      <c r="L37" s="205">
        <v>0</v>
      </c>
      <c r="M37" s="30">
        <v>0</v>
      </c>
      <c r="N37" s="205">
        <v>259523.80952380953</v>
      </c>
      <c r="O37" s="30">
        <v>1.8582763021107691E-2</v>
      </c>
      <c r="P37" s="205">
        <v>447875</v>
      </c>
      <c r="Q37" s="30">
        <v>1.6780405583830912E-2</v>
      </c>
    </row>
    <row r="38" spans="1:17" ht="12.4" customHeight="1" x14ac:dyDescent="0.15">
      <c r="A38" s="148" t="s">
        <v>31</v>
      </c>
      <c r="B38" s="205">
        <v>0</v>
      </c>
      <c r="C38" s="30">
        <v>0</v>
      </c>
      <c r="D38" s="205">
        <v>0</v>
      </c>
      <c r="E38" s="30">
        <v>0</v>
      </c>
      <c r="F38" s="205">
        <v>23594879.333333332</v>
      </c>
      <c r="G38" s="30">
        <v>1.0955138959503008E-2</v>
      </c>
      <c r="H38" s="205">
        <v>196362605.07228917</v>
      </c>
      <c r="I38" s="30">
        <v>1.3508418071124337</v>
      </c>
      <c r="J38" s="205">
        <v>1656190.0833333333</v>
      </c>
      <c r="K38" s="30">
        <v>9.3923628815967983E-2</v>
      </c>
      <c r="L38" s="205">
        <v>0</v>
      </c>
      <c r="M38" s="30">
        <v>0</v>
      </c>
      <c r="N38" s="205">
        <v>3785577.3333333335</v>
      </c>
      <c r="O38" s="30">
        <v>0.27105985617460782</v>
      </c>
      <c r="P38" s="205">
        <v>0</v>
      </c>
      <c r="Q38" s="30">
        <v>0</v>
      </c>
    </row>
    <row r="39" spans="1:17" ht="12.4" customHeight="1" x14ac:dyDescent="0.15">
      <c r="A39" s="148" t="s">
        <v>32</v>
      </c>
      <c r="B39" s="205">
        <v>0</v>
      </c>
      <c r="C39" s="30">
        <v>0</v>
      </c>
      <c r="D39" s="205">
        <v>0</v>
      </c>
      <c r="E39" s="30">
        <v>0</v>
      </c>
      <c r="F39" s="205">
        <v>607092667.49275362</v>
      </c>
      <c r="G39" s="30">
        <v>0.28187406427133826</v>
      </c>
      <c r="H39" s="205">
        <v>98650104.361445785</v>
      </c>
      <c r="I39" s="30">
        <v>0.67864594278725754</v>
      </c>
      <c r="J39" s="205">
        <v>30281337.979166668</v>
      </c>
      <c r="K39" s="30">
        <v>1.7172745912606091</v>
      </c>
      <c r="L39" s="205">
        <v>4706055.4545454541</v>
      </c>
      <c r="M39" s="30">
        <v>0.41060655216871655</v>
      </c>
      <c r="N39" s="205">
        <v>39656146.285714284</v>
      </c>
      <c r="O39" s="30">
        <v>2.8395112190667851</v>
      </c>
      <c r="P39" s="205">
        <v>35559908.8125</v>
      </c>
      <c r="Q39" s="30">
        <v>1.3323130167966353</v>
      </c>
    </row>
    <row r="40" spans="1:17" ht="12.4" customHeight="1" x14ac:dyDescent="0.15">
      <c r="A40" s="148" t="s">
        <v>33</v>
      </c>
      <c r="B40" s="205">
        <v>0</v>
      </c>
      <c r="C40" s="30">
        <v>0</v>
      </c>
      <c r="D40" s="205">
        <v>0</v>
      </c>
      <c r="E40" s="30">
        <v>0</v>
      </c>
      <c r="F40" s="205">
        <v>1925890656.1449275</v>
      </c>
      <c r="G40" s="30">
        <v>0.89419400967521123</v>
      </c>
      <c r="H40" s="205">
        <v>156199939.50602409</v>
      </c>
      <c r="I40" s="30">
        <v>1.0745498537030109</v>
      </c>
      <c r="J40" s="205">
        <v>30262320.604166668</v>
      </c>
      <c r="K40" s="30">
        <v>1.7161961034176201</v>
      </c>
      <c r="L40" s="205">
        <v>10121376.909090908</v>
      </c>
      <c r="M40" s="30">
        <v>0.88309704719433368</v>
      </c>
      <c r="N40" s="205">
        <v>16360735.428571429</v>
      </c>
      <c r="O40" s="30">
        <v>1.1714827625181388</v>
      </c>
      <c r="P40" s="205">
        <v>62355049.9375</v>
      </c>
      <c r="Q40" s="30">
        <v>2.3362389687999561</v>
      </c>
    </row>
    <row r="41" spans="1:17" ht="12.4" customHeight="1" x14ac:dyDescent="0.15">
      <c r="A41" s="148" t="s">
        <v>34</v>
      </c>
      <c r="B41" s="205">
        <v>0</v>
      </c>
      <c r="C41" s="30">
        <v>0</v>
      </c>
      <c r="D41" s="205">
        <v>0</v>
      </c>
      <c r="E41" s="30">
        <v>0</v>
      </c>
      <c r="F41" s="205">
        <v>1417874945.3623188</v>
      </c>
      <c r="G41" s="30">
        <v>0.65832152960824375</v>
      </c>
      <c r="H41" s="205">
        <v>160766169.78313252</v>
      </c>
      <c r="I41" s="30">
        <v>1.1059624271762027</v>
      </c>
      <c r="J41" s="205">
        <v>26243588.5</v>
      </c>
      <c r="K41" s="30">
        <v>1.4882911628791033</v>
      </c>
      <c r="L41" s="205">
        <v>15320732.727272727</v>
      </c>
      <c r="M41" s="30">
        <v>1.3367443929645497</v>
      </c>
      <c r="N41" s="205">
        <v>28331371.857142858</v>
      </c>
      <c r="O41" s="30">
        <v>2.0286199183426556</v>
      </c>
      <c r="P41" s="205">
        <v>31012836.1875</v>
      </c>
      <c r="Q41" s="30">
        <v>1.1619491365473811</v>
      </c>
    </row>
    <row r="42" spans="1:17" ht="12.4" customHeight="1" x14ac:dyDescent="0.15">
      <c r="A42" s="148" t="s">
        <v>35</v>
      </c>
      <c r="B42" s="205">
        <v>0</v>
      </c>
      <c r="C42" s="30">
        <v>0</v>
      </c>
      <c r="D42" s="205">
        <v>0</v>
      </c>
      <c r="E42" s="30">
        <v>0</v>
      </c>
      <c r="F42" s="205">
        <v>49161112.869565219</v>
      </c>
      <c r="G42" s="30">
        <v>2.282558072373975E-2</v>
      </c>
      <c r="H42" s="205">
        <v>37725.698795180724</v>
      </c>
      <c r="I42" s="30">
        <v>2.595272715815737E-4</v>
      </c>
      <c r="J42" s="205">
        <v>0</v>
      </c>
      <c r="K42" s="30">
        <v>0</v>
      </c>
      <c r="L42" s="205">
        <v>0</v>
      </c>
      <c r="M42" s="30">
        <v>0</v>
      </c>
      <c r="N42" s="205">
        <v>0</v>
      </c>
      <c r="O42" s="30">
        <v>0</v>
      </c>
      <c r="P42" s="205">
        <v>0</v>
      </c>
      <c r="Q42" s="30">
        <v>0</v>
      </c>
    </row>
    <row r="43" spans="1:17" ht="12.4" customHeight="1" x14ac:dyDescent="0.15">
      <c r="A43" s="148" t="s">
        <v>36</v>
      </c>
      <c r="B43" s="205">
        <v>0</v>
      </c>
      <c r="C43" s="30">
        <v>0</v>
      </c>
      <c r="D43" s="205">
        <v>0</v>
      </c>
      <c r="E43" s="30">
        <v>0</v>
      </c>
      <c r="F43" s="205">
        <v>8066498.4637681162</v>
      </c>
      <c r="G43" s="30">
        <v>3.7452877100479318E-3</v>
      </c>
      <c r="H43" s="205">
        <v>23162782.74698795</v>
      </c>
      <c r="I43" s="30">
        <v>0.1593442666549216</v>
      </c>
      <c r="J43" s="205">
        <v>956020.83333333337</v>
      </c>
      <c r="K43" s="30">
        <v>5.4216570183544692E-2</v>
      </c>
      <c r="L43" s="205">
        <v>0</v>
      </c>
      <c r="M43" s="30">
        <v>0</v>
      </c>
      <c r="N43" s="205">
        <v>0</v>
      </c>
      <c r="O43" s="30">
        <v>0</v>
      </c>
      <c r="P43" s="205">
        <v>2868062.5</v>
      </c>
      <c r="Q43" s="30">
        <v>0.10745688415244442</v>
      </c>
    </row>
    <row r="44" spans="1:17" ht="12.4" customHeight="1" x14ac:dyDescent="0.15">
      <c r="A44" s="148" t="s">
        <v>510</v>
      </c>
      <c r="B44" s="205">
        <v>0</v>
      </c>
      <c r="C44" s="30">
        <v>0</v>
      </c>
      <c r="D44" s="205">
        <v>0</v>
      </c>
      <c r="E44" s="30">
        <v>0</v>
      </c>
      <c r="F44" s="205">
        <v>96603365.217391297</v>
      </c>
      <c r="G44" s="30">
        <v>4.4853091849341997E-2</v>
      </c>
      <c r="H44" s="205">
        <v>2381641.0361445784</v>
      </c>
      <c r="I44" s="30">
        <v>1.6384078220872452E-2</v>
      </c>
      <c r="J44" s="205">
        <v>4118254.2916666665</v>
      </c>
      <c r="K44" s="30">
        <v>0.23354890924221133</v>
      </c>
      <c r="L44" s="205">
        <v>0</v>
      </c>
      <c r="M44" s="30">
        <v>0</v>
      </c>
      <c r="N44" s="205">
        <v>1194372.3809523811</v>
      </c>
      <c r="O44" s="30">
        <v>8.5521012329922819E-2</v>
      </c>
      <c r="P44" s="205">
        <v>10787149.125</v>
      </c>
      <c r="Q44" s="30">
        <v>0.40415905645719613</v>
      </c>
    </row>
    <row r="45" spans="1:17" ht="12.4" customHeight="1" x14ac:dyDescent="0.15">
      <c r="A45" s="148" t="s">
        <v>511</v>
      </c>
      <c r="B45" s="205">
        <v>0</v>
      </c>
      <c r="C45" s="30">
        <v>0</v>
      </c>
      <c r="D45" s="205">
        <v>0</v>
      </c>
      <c r="E45" s="30">
        <v>0</v>
      </c>
      <c r="F45" s="205">
        <v>334633080.10144925</v>
      </c>
      <c r="G45" s="30">
        <v>0.15537065653812673</v>
      </c>
      <c r="H45" s="205">
        <v>39070524.746987954</v>
      </c>
      <c r="I45" s="30">
        <v>0.26877876383144578</v>
      </c>
      <c r="J45" s="205">
        <v>17852132.770833332</v>
      </c>
      <c r="K45" s="30">
        <v>1.0124061898537882</v>
      </c>
      <c r="L45" s="205">
        <v>18390185.727272727</v>
      </c>
      <c r="M45" s="30">
        <v>1.6045562633403221</v>
      </c>
      <c r="N45" s="205">
        <v>19626627.238095239</v>
      </c>
      <c r="O45" s="30">
        <v>1.4053314165599935</v>
      </c>
      <c r="P45" s="205">
        <v>15153197.375</v>
      </c>
      <c r="Q45" s="30">
        <v>0.56774054779646532</v>
      </c>
    </row>
    <row r="46" spans="1:17" ht="12.4" customHeight="1" x14ac:dyDescent="0.15">
      <c r="A46" s="148" t="s">
        <v>512</v>
      </c>
      <c r="B46" s="205">
        <v>0</v>
      </c>
      <c r="C46" s="30">
        <v>0</v>
      </c>
      <c r="D46" s="205">
        <v>0</v>
      </c>
      <c r="E46" s="30">
        <v>0</v>
      </c>
      <c r="F46" s="205">
        <v>103799694.13043478</v>
      </c>
      <c r="G46" s="30">
        <v>4.8194358491435184E-2</v>
      </c>
      <c r="H46" s="205">
        <v>30600665.795180723</v>
      </c>
      <c r="I46" s="30">
        <v>0.21051186740157496</v>
      </c>
      <c r="J46" s="205">
        <v>6202184.6875</v>
      </c>
      <c r="K46" s="30">
        <v>0.35172997248262539</v>
      </c>
      <c r="L46" s="205">
        <v>3883286.8181818184</v>
      </c>
      <c r="M46" s="30">
        <v>0.33881942677827431</v>
      </c>
      <c r="N46" s="205">
        <v>4899129.4285714282</v>
      </c>
      <c r="O46" s="30">
        <v>0.35079386877035401</v>
      </c>
      <c r="P46" s="205">
        <v>9506687</v>
      </c>
      <c r="Q46" s="30">
        <v>0.35618434522697795</v>
      </c>
    </row>
    <row r="47" spans="1:17" ht="12.4" customHeight="1" x14ac:dyDescent="0.15">
      <c r="A47" s="149" t="s">
        <v>513</v>
      </c>
      <c r="B47" s="205">
        <v>0</v>
      </c>
      <c r="C47" s="30">
        <v>0</v>
      </c>
      <c r="D47" s="205">
        <v>0</v>
      </c>
      <c r="E47" s="30">
        <v>0</v>
      </c>
      <c r="F47" s="205">
        <v>2761840359.3188405</v>
      </c>
      <c r="G47" s="30">
        <v>1.2823267494976078</v>
      </c>
      <c r="H47" s="205">
        <v>30706542.192771085</v>
      </c>
      <c r="I47" s="30">
        <v>0.21124022535037515</v>
      </c>
      <c r="J47" s="205">
        <v>4704148.791666667</v>
      </c>
      <c r="K47" s="30">
        <v>0.26677537164957121</v>
      </c>
      <c r="L47" s="205">
        <v>3694636.2727272729</v>
      </c>
      <c r="M47" s="30">
        <v>0.32235953785813398</v>
      </c>
      <c r="N47" s="205">
        <v>2658297.4285714286</v>
      </c>
      <c r="O47" s="30">
        <v>0.19034288701835209</v>
      </c>
      <c r="P47" s="205">
        <v>8083368.5625</v>
      </c>
      <c r="Q47" s="30">
        <v>0.30285727705796983</v>
      </c>
    </row>
    <row r="48" spans="1:17" ht="12.4" customHeight="1" x14ac:dyDescent="0.15">
      <c r="A48" s="148" t="s">
        <v>514</v>
      </c>
      <c r="B48" s="205">
        <v>0</v>
      </c>
      <c r="C48" s="30">
        <v>0</v>
      </c>
      <c r="D48" s="205">
        <v>0</v>
      </c>
      <c r="E48" s="30">
        <v>0</v>
      </c>
      <c r="F48" s="205">
        <v>11330250.63768116</v>
      </c>
      <c r="G48" s="30">
        <v>5.2606528911737045E-3</v>
      </c>
      <c r="H48" s="205">
        <v>1059733.0120481928</v>
      </c>
      <c r="I48" s="30">
        <v>7.2902458007464178E-3</v>
      </c>
      <c r="J48" s="205">
        <v>792184.16666666663</v>
      </c>
      <c r="K48" s="30">
        <v>4.4925285070018028E-2</v>
      </c>
      <c r="L48" s="205">
        <v>684049.09090909094</v>
      </c>
      <c r="M48" s="30">
        <v>5.9683750318121946E-2</v>
      </c>
      <c r="N48" s="205">
        <v>657157.14285714284</v>
      </c>
      <c r="O48" s="30">
        <v>4.7054624682604122E-2</v>
      </c>
      <c r="P48" s="205">
        <v>1043750</v>
      </c>
      <c r="Q48" s="30">
        <v>3.9105885186990826E-2</v>
      </c>
    </row>
    <row r="49" spans="1:17" ht="12.4" customHeight="1" x14ac:dyDescent="0.15">
      <c r="A49" s="148" t="s">
        <v>515</v>
      </c>
      <c r="B49" s="205">
        <v>0</v>
      </c>
      <c r="C49" s="30">
        <v>0</v>
      </c>
      <c r="D49" s="205">
        <v>0</v>
      </c>
      <c r="E49" s="30">
        <v>0</v>
      </c>
      <c r="F49" s="205">
        <v>23545627.956521738</v>
      </c>
      <c r="G49" s="30">
        <v>1.0932271469091408E-2</v>
      </c>
      <c r="H49" s="205">
        <v>1958314.4457831325</v>
      </c>
      <c r="I49" s="30">
        <v>1.3471877824508389E-2</v>
      </c>
      <c r="J49" s="205">
        <v>1358163</v>
      </c>
      <c r="K49" s="30">
        <v>7.7022316923212375E-2</v>
      </c>
      <c r="L49" s="205">
        <v>2832089.0909090908</v>
      </c>
      <c r="M49" s="30">
        <v>0.24710170721206165</v>
      </c>
      <c r="N49" s="205">
        <v>803164.28571428568</v>
      </c>
      <c r="O49" s="30">
        <v>5.7509218964653538E-2</v>
      </c>
      <c r="P49" s="205">
        <v>1073274.625</v>
      </c>
      <c r="Q49" s="30">
        <v>4.0212075937111978E-2</v>
      </c>
    </row>
    <row r="50" spans="1:17" ht="12.4" customHeight="1" x14ac:dyDescent="0.15">
      <c r="A50" s="148" t="s">
        <v>516</v>
      </c>
      <c r="B50" s="205">
        <v>0</v>
      </c>
      <c r="C50" s="30">
        <v>0</v>
      </c>
      <c r="D50" s="205">
        <v>0</v>
      </c>
      <c r="E50" s="30">
        <v>0</v>
      </c>
      <c r="F50" s="205">
        <v>9980531119.405798</v>
      </c>
      <c r="G50" s="30">
        <v>4.6339760317514651</v>
      </c>
      <c r="H50" s="205">
        <v>326715753.38554215</v>
      </c>
      <c r="I50" s="30">
        <v>2.2475832328306611</v>
      </c>
      <c r="J50" s="205">
        <v>84532689.895833328</v>
      </c>
      <c r="K50" s="30">
        <v>4.7939044367491288</v>
      </c>
      <c r="L50" s="205">
        <v>54067472.727272727</v>
      </c>
      <c r="M50" s="30">
        <v>4.7174239180668245</v>
      </c>
      <c r="N50" s="205">
        <v>99977846.523809522</v>
      </c>
      <c r="O50" s="30">
        <v>7.1587444432229699</v>
      </c>
      <c r="P50" s="205">
        <v>85205758.625</v>
      </c>
      <c r="Q50" s="30">
        <v>3.1923799895182783</v>
      </c>
    </row>
    <row r="51" spans="1:17" ht="12.4" customHeight="1" x14ac:dyDescent="0.15">
      <c r="A51" s="148" t="s">
        <v>517</v>
      </c>
      <c r="B51" s="205">
        <v>0</v>
      </c>
      <c r="C51" s="30">
        <v>0</v>
      </c>
      <c r="D51" s="205">
        <v>0</v>
      </c>
      <c r="E51" s="30">
        <v>0</v>
      </c>
      <c r="F51" s="205">
        <v>30593032.405797102</v>
      </c>
      <c r="G51" s="30">
        <v>1.4204392252373427E-2</v>
      </c>
      <c r="H51" s="205">
        <v>59958839.192771085</v>
      </c>
      <c r="I51" s="30">
        <v>0.41247622813778184</v>
      </c>
      <c r="J51" s="205">
        <v>1179867.7708333333</v>
      </c>
      <c r="K51" s="30">
        <v>6.6911077221665671E-2</v>
      </c>
      <c r="L51" s="205">
        <v>1033954.5454545454</v>
      </c>
      <c r="M51" s="30">
        <v>9.0213240177228093E-2</v>
      </c>
      <c r="N51" s="205">
        <v>335928.42857142858</v>
      </c>
      <c r="O51" s="30">
        <v>2.4053586419103695E-2</v>
      </c>
      <c r="P51" s="205">
        <v>2387853.5</v>
      </c>
      <c r="Q51" s="30">
        <v>8.946502976225551E-2</v>
      </c>
    </row>
    <row r="52" spans="1:17" ht="12.4" customHeight="1" x14ac:dyDescent="0.15">
      <c r="A52" s="148" t="s">
        <v>518</v>
      </c>
      <c r="B52" s="205">
        <v>0</v>
      </c>
      <c r="C52" s="30">
        <v>0</v>
      </c>
      <c r="D52" s="205">
        <v>0</v>
      </c>
      <c r="E52" s="30">
        <v>0</v>
      </c>
      <c r="F52" s="205">
        <v>60726028.956521742</v>
      </c>
      <c r="G52" s="30">
        <v>2.819518914587792E-2</v>
      </c>
      <c r="H52" s="205">
        <v>3525534.4457831327</v>
      </c>
      <c r="I52" s="30">
        <v>2.425329058975139E-2</v>
      </c>
      <c r="J52" s="205">
        <v>0</v>
      </c>
      <c r="K52" s="30">
        <v>0</v>
      </c>
      <c r="L52" s="205">
        <v>0</v>
      </c>
      <c r="M52" s="30">
        <v>0</v>
      </c>
      <c r="N52" s="205">
        <v>0</v>
      </c>
      <c r="O52" s="30">
        <v>0</v>
      </c>
      <c r="P52" s="205">
        <v>0</v>
      </c>
      <c r="Q52" s="30">
        <v>0</v>
      </c>
    </row>
    <row r="53" spans="1:17" ht="12.4" customHeight="1" x14ac:dyDescent="0.15">
      <c r="A53" s="148" t="s">
        <v>519</v>
      </c>
      <c r="B53" s="205">
        <v>0</v>
      </c>
      <c r="C53" s="30">
        <v>0</v>
      </c>
      <c r="D53" s="205">
        <v>0</v>
      </c>
      <c r="E53" s="30">
        <v>0</v>
      </c>
      <c r="F53" s="205">
        <v>768865900</v>
      </c>
      <c r="G53" s="30">
        <v>0.35698562627628377</v>
      </c>
      <c r="H53" s="205">
        <v>187674722.24096385</v>
      </c>
      <c r="I53" s="30">
        <v>1.2910750539695526</v>
      </c>
      <c r="J53" s="205">
        <v>12130523.8125</v>
      </c>
      <c r="K53" s="30">
        <v>0.68792998302188291</v>
      </c>
      <c r="L53" s="205">
        <v>7187163.6363636367</v>
      </c>
      <c r="M53" s="30">
        <v>0.62708493537815457</v>
      </c>
      <c r="N53" s="205">
        <v>12763420.285714285</v>
      </c>
      <c r="O53" s="30">
        <v>0.91390310177482026</v>
      </c>
      <c r="P53" s="205">
        <v>14698407.3125</v>
      </c>
      <c r="Q53" s="30">
        <v>0.55070105752742637</v>
      </c>
    </row>
    <row r="54" spans="1:17" ht="12.4" customHeight="1" x14ac:dyDescent="0.15">
      <c r="A54" s="148" t="s">
        <v>520</v>
      </c>
      <c r="B54" s="205">
        <v>0</v>
      </c>
      <c r="C54" s="30">
        <v>0</v>
      </c>
      <c r="D54" s="205">
        <v>0</v>
      </c>
      <c r="E54" s="30">
        <v>0</v>
      </c>
      <c r="F54" s="205">
        <v>86378789</v>
      </c>
      <c r="G54" s="30">
        <v>4.0105805301226094E-2</v>
      </c>
      <c r="H54" s="205">
        <v>6615315.2048192769</v>
      </c>
      <c r="I54" s="30">
        <v>4.5508890771777201E-2</v>
      </c>
      <c r="J54" s="205">
        <v>2143608.3333333335</v>
      </c>
      <c r="K54" s="30">
        <v>0.12156543832311667</v>
      </c>
      <c r="L54" s="205">
        <v>1391381.8181818181</v>
      </c>
      <c r="M54" s="30">
        <v>0.12139901380933849</v>
      </c>
      <c r="N54" s="205">
        <v>1979428.5714285714</v>
      </c>
      <c r="O54" s="30">
        <v>0.14173363179108339</v>
      </c>
      <c r="P54" s="205">
        <v>2876250</v>
      </c>
      <c r="Q54" s="30">
        <v>0.10776364289253398</v>
      </c>
    </row>
    <row r="55" spans="1:17" ht="12.4" customHeight="1" x14ac:dyDescent="0.15">
      <c r="A55" s="148" t="s">
        <v>521</v>
      </c>
      <c r="B55" s="205">
        <v>0</v>
      </c>
      <c r="C55" s="30">
        <v>0</v>
      </c>
      <c r="D55" s="205">
        <v>0</v>
      </c>
      <c r="E55" s="30">
        <v>0</v>
      </c>
      <c r="F55" s="205">
        <v>0</v>
      </c>
      <c r="G55" s="30">
        <v>0</v>
      </c>
      <c r="H55" s="205">
        <v>60440996.361445785</v>
      </c>
      <c r="I55" s="30">
        <v>0.41579314309114057</v>
      </c>
      <c r="J55" s="205">
        <v>60045570.895833336</v>
      </c>
      <c r="K55" s="30">
        <v>3.4052238143537208</v>
      </c>
      <c r="L55" s="205">
        <v>90046984.272727266</v>
      </c>
      <c r="M55" s="30">
        <v>7.8566608707730152</v>
      </c>
      <c r="N55" s="205">
        <v>14261555.857142856</v>
      </c>
      <c r="O55" s="30">
        <v>1.0211745631040545</v>
      </c>
      <c r="P55" s="205">
        <v>99511118.9375</v>
      </c>
      <c r="Q55" s="30">
        <v>3.7283548665857369</v>
      </c>
    </row>
    <row r="56" spans="1:17" ht="12.4" customHeight="1" x14ac:dyDescent="0.15">
      <c r="A56" s="148" t="s">
        <v>522</v>
      </c>
      <c r="B56" s="205">
        <v>0</v>
      </c>
      <c r="C56" s="30">
        <v>0</v>
      </c>
      <c r="D56" s="205">
        <v>0</v>
      </c>
      <c r="E56" s="30">
        <v>0</v>
      </c>
      <c r="F56" s="205">
        <v>533887893.34782606</v>
      </c>
      <c r="G56" s="30">
        <v>0.2478849744384547</v>
      </c>
      <c r="H56" s="205">
        <v>14332058.192771085</v>
      </c>
      <c r="I56" s="30">
        <v>9.8594859146608455E-2</v>
      </c>
      <c r="J56" s="205">
        <v>2491054.1875</v>
      </c>
      <c r="K56" s="30">
        <v>0.14126932120998753</v>
      </c>
      <c r="L56" s="205">
        <v>5267724.8181818184</v>
      </c>
      <c r="M56" s="30">
        <v>0.45961258770932406</v>
      </c>
      <c r="N56" s="205">
        <v>322162.09523809527</v>
      </c>
      <c r="O56" s="30">
        <v>2.3067871426431939E-2</v>
      </c>
      <c r="P56" s="205">
        <v>3428764</v>
      </c>
      <c r="Q56" s="30">
        <v>0.12846452820817955</v>
      </c>
    </row>
    <row r="57" spans="1:17" ht="12.4" customHeight="1" x14ac:dyDescent="0.15">
      <c r="A57" s="148" t="s">
        <v>523</v>
      </c>
      <c r="B57" s="205">
        <v>0</v>
      </c>
      <c r="C57" s="30">
        <v>0</v>
      </c>
      <c r="D57" s="205">
        <v>0</v>
      </c>
      <c r="E57" s="30">
        <v>0</v>
      </c>
      <c r="F57" s="205">
        <v>1199773194.5797102</v>
      </c>
      <c r="G57" s="30">
        <v>0.55705654946660466</v>
      </c>
      <c r="H57" s="205">
        <v>5948171.5060240962</v>
      </c>
      <c r="I57" s="30">
        <v>4.0919393706628858E-2</v>
      </c>
      <c r="J57" s="205">
        <v>751941.14583333337</v>
      </c>
      <c r="K57" s="30">
        <v>4.2643076892816593E-2</v>
      </c>
      <c r="L57" s="205">
        <v>0</v>
      </c>
      <c r="M57" s="30">
        <v>0</v>
      </c>
      <c r="N57" s="205">
        <v>770566.42857142852</v>
      </c>
      <c r="O57" s="30">
        <v>5.5175104590357321E-2</v>
      </c>
      <c r="P57" s="205">
        <v>1244455</v>
      </c>
      <c r="Q57" s="30">
        <v>4.6625642491378835E-2</v>
      </c>
    </row>
    <row r="58" spans="1:17" ht="12.4" customHeight="1" x14ac:dyDescent="0.15">
      <c r="A58" s="148" t="s">
        <v>524</v>
      </c>
      <c r="B58" s="205">
        <v>0</v>
      </c>
      <c r="C58" s="30">
        <v>0</v>
      </c>
      <c r="D58" s="205">
        <v>0</v>
      </c>
      <c r="E58" s="30">
        <v>0</v>
      </c>
      <c r="F58" s="205">
        <v>5302272137.26087</v>
      </c>
      <c r="G58" s="30">
        <v>2.4618531522952978</v>
      </c>
      <c r="H58" s="205">
        <v>79868704.397590354</v>
      </c>
      <c r="I58" s="30">
        <v>0.54944262396830079</v>
      </c>
      <c r="J58" s="205">
        <v>14949452.9375</v>
      </c>
      <c r="K58" s="30">
        <v>0.84779330756379989</v>
      </c>
      <c r="L58" s="205">
        <v>16878968.545454547</v>
      </c>
      <c r="M58" s="30">
        <v>1.472701532218285</v>
      </c>
      <c r="N58" s="205">
        <v>20690711.666666668</v>
      </c>
      <c r="O58" s="30">
        <v>1.4815233806301711</v>
      </c>
      <c r="P58" s="205">
        <v>6087508.875</v>
      </c>
      <c r="Q58" s="30">
        <v>0.22807896827835944</v>
      </c>
    </row>
    <row r="59" spans="1:17" ht="6" customHeight="1" x14ac:dyDescent="0.15">
      <c r="A59" s="148"/>
      <c r="B59" s="205"/>
      <c r="C59" s="30"/>
      <c r="D59" s="205"/>
      <c r="E59" s="30"/>
      <c r="F59" s="205"/>
      <c r="G59" s="30"/>
      <c r="H59" s="205"/>
      <c r="I59" s="30"/>
      <c r="J59" s="205"/>
      <c r="K59" s="30"/>
      <c r="L59" s="205"/>
      <c r="M59" s="30"/>
      <c r="N59" s="205"/>
      <c r="O59" s="30"/>
      <c r="P59" s="205"/>
      <c r="Q59" s="30"/>
    </row>
    <row r="60" spans="1:17" ht="12.4" customHeight="1" x14ac:dyDescent="0.15">
      <c r="A60" s="149" t="s">
        <v>50</v>
      </c>
      <c r="B60" s="205">
        <v>0</v>
      </c>
      <c r="C60" s="30">
        <v>0</v>
      </c>
      <c r="D60" s="205">
        <v>0</v>
      </c>
      <c r="E60" s="30">
        <v>0</v>
      </c>
      <c r="F60" s="205">
        <v>215377271073.91925</v>
      </c>
      <c r="G60" s="30">
        <v>100</v>
      </c>
      <c r="H60" s="205">
        <v>14536313877.643072</v>
      </c>
      <c r="I60" s="30">
        <v>100</v>
      </c>
      <c r="J60" s="205">
        <v>1763336983.6875</v>
      </c>
      <c r="K60" s="30">
        <v>100</v>
      </c>
      <c r="L60" s="205">
        <v>1146122834.5454545</v>
      </c>
      <c r="M60" s="30">
        <v>100</v>
      </c>
      <c r="N60" s="205">
        <v>1396583539.4285715</v>
      </c>
      <c r="O60" s="30">
        <v>100</v>
      </c>
      <c r="P60" s="205">
        <v>2669035606.8125</v>
      </c>
      <c r="Q60" s="30">
        <v>100</v>
      </c>
    </row>
    <row r="61" spans="1:17" ht="6" customHeight="1" x14ac:dyDescent="0.15">
      <c r="A61" s="150"/>
      <c r="B61" s="234"/>
      <c r="C61" s="31"/>
      <c r="D61" s="236"/>
      <c r="E61" s="31"/>
      <c r="F61" s="236"/>
      <c r="G61" s="31"/>
      <c r="H61" s="236"/>
      <c r="I61" s="31"/>
      <c r="J61" s="236"/>
      <c r="K61" s="31"/>
      <c r="L61" s="236"/>
      <c r="M61" s="31"/>
      <c r="N61" s="236"/>
      <c r="O61" s="31"/>
      <c r="P61" s="236"/>
      <c r="Q61" s="31"/>
    </row>
    <row r="62" spans="1:17" x14ac:dyDescent="0.15">
      <c r="I62" s="141"/>
      <c r="K62" s="141"/>
      <c r="M62" s="141"/>
      <c r="O62" s="141"/>
      <c r="Q62" s="141"/>
    </row>
    <row r="63" spans="1:17" s="8" customFormat="1" x14ac:dyDescent="0.15">
      <c r="B63" s="200">
        <f>SUM(B7,B21,B9,B23)-B59</f>
        <v>0</v>
      </c>
      <c r="C63" s="83">
        <f t="shared" ref="C63:Q63" si="0">SUM(C7,C21,C9,C23)-C59</f>
        <v>0</v>
      </c>
      <c r="D63" s="200">
        <f t="shared" si="0"/>
        <v>0</v>
      </c>
      <c r="E63" s="83">
        <f t="shared" si="0"/>
        <v>0</v>
      </c>
      <c r="F63" s="200">
        <f t="shared" si="0"/>
        <v>0</v>
      </c>
      <c r="G63" s="83">
        <f t="shared" si="0"/>
        <v>0</v>
      </c>
      <c r="H63" s="200">
        <f t="shared" si="0"/>
        <v>0</v>
      </c>
      <c r="I63" s="83">
        <f t="shared" si="0"/>
        <v>0</v>
      </c>
      <c r="J63" s="200">
        <f t="shared" si="0"/>
        <v>0</v>
      </c>
      <c r="K63" s="83">
        <f t="shared" si="0"/>
        <v>0</v>
      </c>
      <c r="L63" s="200">
        <f t="shared" si="0"/>
        <v>0</v>
      </c>
      <c r="M63" s="83">
        <f t="shared" si="0"/>
        <v>0</v>
      </c>
      <c r="N63" s="200">
        <f t="shared" si="0"/>
        <v>0</v>
      </c>
      <c r="O63" s="83">
        <f t="shared" si="0"/>
        <v>0</v>
      </c>
      <c r="P63" s="200">
        <f t="shared" si="0"/>
        <v>0</v>
      </c>
      <c r="Q63" s="83">
        <f t="shared" si="0"/>
        <v>0</v>
      </c>
    </row>
  </sheetData>
  <mergeCells count="17">
    <mergeCell ref="J6:K6"/>
    <mergeCell ref="L6:M6"/>
    <mergeCell ref="N6:O6"/>
    <mergeCell ref="A2:H2"/>
    <mergeCell ref="I2:Q2"/>
    <mergeCell ref="P3:Q3"/>
    <mergeCell ref="A4:A7"/>
    <mergeCell ref="B4:G4"/>
    <mergeCell ref="I4:Q4"/>
    <mergeCell ref="B5:G5"/>
    <mergeCell ref="H5:H6"/>
    <mergeCell ref="I5:I6"/>
    <mergeCell ref="J5:Q5"/>
    <mergeCell ref="P6:Q6"/>
    <mergeCell ref="B6:C6"/>
    <mergeCell ref="D6:E6"/>
    <mergeCell ref="F6:G6"/>
  </mergeCells>
  <phoneticPr fontId="4" type="noConversion"/>
  <pageMargins left="1.0236220472440944" right="0.70866141732283472" top="0.74803149606299213" bottom="0.74803149606299213" header="0.31496062992125984" footer="0.31496062992125984"/>
  <pageSetup paperSize="8" orientation="landscape" r:id="rId1"/>
  <colBreaks count="1" manualBreakCount="1">
    <brk id="8" max="61" man="1"/>
  </col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47">
    <pageSetUpPr fitToPage="1"/>
  </sheetPr>
  <dimension ref="A1:Q63"/>
  <sheetViews>
    <sheetView view="pageBreakPreview" zoomScaleNormal="100" zoomScaleSheetLayoutView="100" workbookViewId="0">
      <selection activeCell="B8" sqref="B8:Q60"/>
    </sheetView>
  </sheetViews>
  <sheetFormatPr defaultRowHeight="13.5" x14ac:dyDescent="0.15"/>
  <cols>
    <col min="1" max="1" width="19" style="142" customWidth="1"/>
    <col min="2" max="2" width="7.77734375" style="235" customWidth="1"/>
    <col min="3" max="3" width="7.77734375" style="141" customWidth="1"/>
    <col min="4" max="4" width="7.77734375" style="240" customWidth="1"/>
    <col min="5" max="5" width="7.77734375" style="141" customWidth="1"/>
    <col min="6" max="6" width="7.77734375" style="240" customWidth="1"/>
    <col min="7" max="7" width="7.77734375" style="141" customWidth="1"/>
    <col min="8" max="8" width="7.77734375" style="235" customWidth="1"/>
    <col min="9" max="9" width="8.109375" style="142" customWidth="1"/>
    <col min="10" max="10" width="8.88671875" style="235"/>
    <col min="11" max="11" width="8.88671875" style="142"/>
    <col min="12" max="12" width="8.88671875" style="235"/>
    <col min="13" max="13" width="8.88671875" style="142"/>
    <col min="14" max="14" width="8.88671875" style="235"/>
    <col min="15" max="15" width="8.88671875" style="142"/>
    <col min="16" max="16" width="8.88671875" style="235"/>
    <col min="17" max="16384" width="8.88671875" style="142"/>
  </cols>
  <sheetData>
    <row r="1" spans="1:17" ht="12" customHeight="1" x14ac:dyDescent="0.15">
      <c r="A1" s="140"/>
      <c r="B1" s="231"/>
      <c r="C1" s="27"/>
      <c r="D1" s="231"/>
      <c r="E1" s="27"/>
      <c r="F1" s="231"/>
      <c r="G1" s="27"/>
      <c r="H1" s="231"/>
      <c r="I1" s="27"/>
      <c r="J1" s="231"/>
      <c r="K1" s="27"/>
      <c r="L1" s="231"/>
      <c r="M1" s="27"/>
      <c r="N1" s="231"/>
      <c r="O1" s="27"/>
      <c r="P1" s="231"/>
      <c r="Q1" s="141"/>
    </row>
    <row r="2" spans="1:17" ht="18.75" customHeight="1" x14ac:dyDescent="0.15">
      <c r="A2" s="318" t="s">
        <v>327</v>
      </c>
      <c r="B2" s="318"/>
      <c r="C2" s="318"/>
      <c r="D2" s="318"/>
      <c r="E2" s="318"/>
      <c r="F2" s="318"/>
      <c r="G2" s="318"/>
      <c r="H2" s="318"/>
      <c r="I2" s="319" t="s">
        <v>453</v>
      </c>
      <c r="J2" s="320"/>
      <c r="K2" s="320"/>
      <c r="L2" s="320"/>
      <c r="M2" s="320"/>
      <c r="N2" s="320"/>
      <c r="O2" s="320"/>
      <c r="P2" s="320"/>
      <c r="Q2" s="320"/>
    </row>
    <row r="3" spans="1:17" ht="12" customHeight="1" x14ac:dyDescent="0.15">
      <c r="A3" s="143"/>
      <c r="B3" s="232"/>
      <c r="C3" s="28"/>
      <c r="D3" s="232"/>
      <c r="E3" s="28"/>
      <c r="F3" s="232"/>
      <c r="G3" s="28"/>
      <c r="H3" s="232"/>
      <c r="I3" s="144"/>
      <c r="J3" s="232"/>
      <c r="K3" s="28"/>
      <c r="L3" s="232"/>
      <c r="M3" s="28"/>
      <c r="N3" s="232"/>
      <c r="O3" s="28"/>
      <c r="P3" s="321" t="s">
        <v>58</v>
      </c>
      <c r="Q3" s="322"/>
    </row>
    <row r="4" spans="1:17" ht="9.9499999999999993" customHeight="1" x14ac:dyDescent="0.15">
      <c r="A4" s="323" t="s">
        <v>0</v>
      </c>
      <c r="B4" s="316" t="s">
        <v>450</v>
      </c>
      <c r="C4" s="332"/>
      <c r="D4" s="332"/>
      <c r="E4" s="332"/>
      <c r="F4" s="332"/>
      <c r="G4" s="332"/>
      <c r="H4" s="332"/>
      <c r="I4" s="332" t="s">
        <v>450</v>
      </c>
      <c r="J4" s="333"/>
      <c r="K4" s="333"/>
      <c r="L4" s="333"/>
      <c r="M4" s="333"/>
      <c r="N4" s="333"/>
      <c r="O4" s="333"/>
      <c r="P4" s="333"/>
      <c r="Q4" s="333"/>
    </row>
    <row r="5" spans="1:17" ht="9.9499999999999993" customHeight="1" x14ac:dyDescent="0.15">
      <c r="A5" s="324"/>
      <c r="B5" s="286" t="s">
        <v>334</v>
      </c>
      <c r="C5" s="305"/>
      <c r="D5" s="336"/>
      <c r="E5" s="336"/>
      <c r="F5" s="336"/>
      <c r="G5" s="336"/>
      <c r="H5" s="336"/>
      <c r="I5" s="153"/>
      <c r="J5" s="280" t="s">
        <v>385</v>
      </c>
      <c r="K5" s="290"/>
      <c r="L5" s="290"/>
      <c r="M5" s="290"/>
      <c r="N5" s="290"/>
      <c r="O5" s="290"/>
      <c r="P5" s="290"/>
      <c r="Q5" s="290"/>
    </row>
    <row r="6" spans="1:17" ht="9.9499999999999993" customHeight="1" x14ac:dyDescent="0.15">
      <c r="A6" s="324"/>
      <c r="B6" s="280" t="s">
        <v>336</v>
      </c>
      <c r="C6" s="277"/>
      <c r="D6" s="280" t="s">
        <v>338</v>
      </c>
      <c r="E6" s="277"/>
      <c r="F6" s="280" t="s">
        <v>121</v>
      </c>
      <c r="G6" s="277"/>
      <c r="H6" s="215" t="s">
        <v>454</v>
      </c>
      <c r="I6" s="119" t="s">
        <v>455</v>
      </c>
      <c r="J6" s="332" t="s">
        <v>456</v>
      </c>
      <c r="K6" s="317"/>
      <c r="L6" s="316" t="s">
        <v>338</v>
      </c>
      <c r="M6" s="335"/>
      <c r="N6" s="316" t="s">
        <v>121</v>
      </c>
      <c r="O6" s="335"/>
      <c r="P6" s="316" t="s">
        <v>344</v>
      </c>
      <c r="Q6" s="317"/>
    </row>
    <row r="7" spans="1:17" ht="10.5" customHeight="1" x14ac:dyDescent="0.15">
      <c r="A7" s="325"/>
      <c r="B7" s="233" t="s">
        <v>4</v>
      </c>
      <c r="C7" s="29" t="s">
        <v>5</v>
      </c>
      <c r="D7" s="233" t="s">
        <v>4</v>
      </c>
      <c r="E7" s="29" t="s">
        <v>5</v>
      </c>
      <c r="F7" s="237" t="s">
        <v>4</v>
      </c>
      <c r="G7" s="145" t="s">
        <v>5</v>
      </c>
      <c r="H7" s="237" t="s">
        <v>4</v>
      </c>
      <c r="I7" s="146" t="s">
        <v>5</v>
      </c>
      <c r="J7" s="238" t="s">
        <v>6</v>
      </c>
      <c r="K7" s="145" t="s">
        <v>5</v>
      </c>
      <c r="L7" s="239" t="s">
        <v>4</v>
      </c>
      <c r="M7" s="147" t="s">
        <v>5</v>
      </c>
      <c r="N7" s="237" t="s">
        <v>4</v>
      </c>
      <c r="O7" s="147" t="s">
        <v>5</v>
      </c>
      <c r="P7" s="237" t="s">
        <v>4</v>
      </c>
      <c r="Q7" s="145" t="s">
        <v>7</v>
      </c>
    </row>
    <row r="8" spans="1:17" ht="12.4" customHeight="1" x14ac:dyDescent="0.15">
      <c r="A8" s="148" t="s">
        <v>8</v>
      </c>
      <c r="B8" s="205">
        <v>1402074134.3571429</v>
      </c>
      <c r="C8" s="30">
        <v>15.611752149732997</v>
      </c>
      <c r="D8" s="205">
        <v>0</v>
      </c>
      <c r="E8" s="30">
        <v>0</v>
      </c>
      <c r="F8" s="205">
        <v>1741210957.25</v>
      </c>
      <c r="G8" s="30">
        <v>24.768868965634557</v>
      </c>
      <c r="H8" s="205">
        <v>1345551330.5416667</v>
      </c>
      <c r="I8" s="30">
        <v>14.458865358461262</v>
      </c>
      <c r="J8" s="205">
        <v>22838550579.200001</v>
      </c>
      <c r="K8" s="30">
        <v>51.646071384639392</v>
      </c>
      <c r="L8" s="205">
        <v>0</v>
      </c>
      <c r="M8" s="30">
        <v>0</v>
      </c>
      <c r="N8" s="205">
        <v>0</v>
      </c>
      <c r="O8" s="30">
        <v>0</v>
      </c>
      <c r="P8" s="205">
        <v>22838550579.200001</v>
      </c>
      <c r="Q8" s="30">
        <v>51.646071384639392</v>
      </c>
    </row>
    <row r="9" spans="1:17" ht="6" customHeight="1" x14ac:dyDescent="0.15">
      <c r="A9" s="148"/>
      <c r="B9" s="205"/>
      <c r="C9" s="30"/>
      <c r="D9" s="205"/>
      <c r="E9" s="30"/>
      <c r="F9" s="205"/>
      <c r="G9" s="30"/>
      <c r="H9" s="205"/>
      <c r="I9" s="30"/>
      <c r="J9" s="205"/>
      <c r="K9" s="30"/>
      <c r="L9" s="205"/>
      <c r="M9" s="30"/>
      <c r="N9" s="205"/>
      <c r="O9" s="30"/>
      <c r="P9" s="205"/>
      <c r="Q9" s="30"/>
    </row>
    <row r="10" spans="1:17" ht="12.4" customHeight="1" x14ac:dyDescent="0.15">
      <c r="A10" s="148" t="s">
        <v>9</v>
      </c>
      <c r="B10" s="205">
        <v>1174837059.0714285</v>
      </c>
      <c r="C10" s="30">
        <v>13.081522961661307</v>
      </c>
      <c r="D10" s="205">
        <v>0</v>
      </c>
      <c r="E10" s="30">
        <v>0</v>
      </c>
      <c r="F10" s="205">
        <v>1312267048.25</v>
      </c>
      <c r="G10" s="30">
        <v>18.667106608011952</v>
      </c>
      <c r="H10" s="205">
        <v>1151932060.875</v>
      </c>
      <c r="I10" s="30">
        <v>12.378294452417151</v>
      </c>
      <c r="J10" s="205">
        <v>3140336125</v>
      </c>
      <c r="K10" s="30">
        <v>7.1014149133974067</v>
      </c>
      <c r="L10" s="205">
        <v>0</v>
      </c>
      <c r="M10" s="30">
        <v>0</v>
      </c>
      <c r="N10" s="205">
        <v>0</v>
      </c>
      <c r="O10" s="30">
        <v>0</v>
      </c>
      <c r="P10" s="205">
        <v>3140336125</v>
      </c>
      <c r="Q10" s="30">
        <v>7.1014149133974067</v>
      </c>
    </row>
    <row r="11" spans="1:17" ht="12.4" customHeight="1" x14ac:dyDescent="0.15">
      <c r="A11" s="148" t="s">
        <v>10</v>
      </c>
      <c r="B11" s="205">
        <v>851953482.78571427</v>
      </c>
      <c r="C11" s="30">
        <v>9.4862934066255491</v>
      </c>
      <c r="D11" s="205">
        <v>0</v>
      </c>
      <c r="E11" s="30">
        <v>0</v>
      </c>
      <c r="F11" s="205">
        <v>1010595316</v>
      </c>
      <c r="G11" s="30">
        <v>14.375801424326839</v>
      </c>
      <c r="H11" s="205">
        <v>825513177.25</v>
      </c>
      <c r="I11" s="30">
        <v>8.8707012587088396</v>
      </c>
      <c r="J11" s="205">
        <v>2140808475.2</v>
      </c>
      <c r="K11" s="30">
        <v>4.8411280281383382</v>
      </c>
      <c r="L11" s="205">
        <v>0</v>
      </c>
      <c r="M11" s="30">
        <v>0</v>
      </c>
      <c r="N11" s="205">
        <v>0</v>
      </c>
      <c r="O11" s="30">
        <v>0</v>
      </c>
      <c r="P11" s="205">
        <v>2140808475.2</v>
      </c>
      <c r="Q11" s="30">
        <v>4.8411280281383382</v>
      </c>
    </row>
    <row r="12" spans="1:17" ht="12.4" customHeight="1" x14ac:dyDescent="0.15">
      <c r="A12" s="149" t="s">
        <v>11</v>
      </c>
      <c r="B12" s="205">
        <v>797713833.82142854</v>
      </c>
      <c r="C12" s="30">
        <v>8.882348197474963</v>
      </c>
      <c r="D12" s="205">
        <v>0</v>
      </c>
      <c r="E12" s="30">
        <v>0</v>
      </c>
      <c r="F12" s="205">
        <v>900458202</v>
      </c>
      <c r="G12" s="30">
        <v>12.809091926226959</v>
      </c>
      <c r="H12" s="205">
        <v>780589772.45833337</v>
      </c>
      <c r="I12" s="30">
        <v>8.3879686816730157</v>
      </c>
      <c r="J12" s="205">
        <v>1865223294</v>
      </c>
      <c r="K12" s="30">
        <v>4.2179320905744877</v>
      </c>
      <c r="L12" s="205">
        <v>0</v>
      </c>
      <c r="M12" s="30">
        <v>0</v>
      </c>
      <c r="N12" s="205">
        <v>0</v>
      </c>
      <c r="O12" s="30">
        <v>0</v>
      </c>
      <c r="P12" s="205">
        <v>1865223294</v>
      </c>
      <c r="Q12" s="30">
        <v>4.2179320905744877</v>
      </c>
    </row>
    <row r="13" spans="1:17" ht="12.4" customHeight="1" x14ac:dyDescent="0.15">
      <c r="A13" s="149" t="s">
        <v>12</v>
      </c>
      <c r="B13" s="205">
        <v>22074775.571428571</v>
      </c>
      <c r="C13" s="30">
        <v>0.24579722037318372</v>
      </c>
      <c r="D13" s="205">
        <v>0</v>
      </c>
      <c r="E13" s="30">
        <v>0</v>
      </c>
      <c r="F13" s="205">
        <v>67661839</v>
      </c>
      <c r="G13" s="30">
        <v>0.96249522045951486</v>
      </c>
      <c r="H13" s="205">
        <v>14476931.666666666</v>
      </c>
      <c r="I13" s="30">
        <v>0.15556448945557017</v>
      </c>
      <c r="J13" s="205">
        <v>529308.19999999995</v>
      </c>
      <c r="K13" s="30">
        <v>1.1969537640699327E-3</v>
      </c>
      <c r="L13" s="205">
        <v>0</v>
      </c>
      <c r="M13" s="30">
        <v>0</v>
      </c>
      <c r="N13" s="205">
        <v>0</v>
      </c>
      <c r="O13" s="30">
        <v>0</v>
      </c>
      <c r="P13" s="205">
        <v>529308.19999999995</v>
      </c>
      <c r="Q13" s="30">
        <v>1.1969537640699327E-3</v>
      </c>
    </row>
    <row r="14" spans="1:17" ht="12.4" customHeight="1" x14ac:dyDescent="0.15">
      <c r="A14" s="149" t="s">
        <v>13</v>
      </c>
      <c r="B14" s="205">
        <v>8762569.2142857146</v>
      </c>
      <c r="C14" s="30">
        <v>9.7569062445497678E-2</v>
      </c>
      <c r="D14" s="205">
        <v>0</v>
      </c>
      <c r="E14" s="30">
        <v>0</v>
      </c>
      <c r="F14" s="205">
        <v>33830919.5</v>
      </c>
      <c r="G14" s="30">
        <v>0.48124761022975743</v>
      </c>
      <c r="H14" s="205">
        <v>4584510.833333333</v>
      </c>
      <c r="I14" s="30">
        <v>4.9263690926520956E-2</v>
      </c>
      <c r="J14" s="205">
        <v>134750643</v>
      </c>
      <c r="K14" s="30">
        <v>0.30471904525509663</v>
      </c>
      <c r="L14" s="205">
        <v>0</v>
      </c>
      <c r="M14" s="30">
        <v>0</v>
      </c>
      <c r="N14" s="205">
        <v>0</v>
      </c>
      <c r="O14" s="30">
        <v>0</v>
      </c>
      <c r="P14" s="205">
        <v>134750643</v>
      </c>
      <c r="Q14" s="30">
        <v>0.30471904525509663</v>
      </c>
    </row>
    <row r="15" spans="1:17" ht="12.4" customHeight="1" x14ac:dyDescent="0.15">
      <c r="A15" s="149" t="s">
        <v>14</v>
      </c>
      <c r="B15" s="205">
        <v>23402304.178571429</v>
      </c>
      <c r="C15" s="30">
        <v>0.26057892633190394</v>
      </c>
      <c r="D15" s="205">
        <v>0</v>
      </c>
      <c r="E15" s="30">
        <v>0</v>
      </c>
      <c r="F15" s="205">
        <v>8644355.5</v>
      </c>
      <c r="G15" s="30">
        <v>0.12296666741060527</v>
      </c>
      <c r="H15" s="205">
        <v>25861962.291666668</v>
      </c>
      <c r="I15" s="30">
        <v>0.27790439665373379</v>
      </c>
      <c r="J15" s="205">
        <v>140305230</v>
      </c>
      <c r="K15" s="30">
        <v>0.31727993854468461</v>
      </c>
      <c r="L15" s="205">
        <v>0</v>
      </c>
      <c r="M15" s="30">
        <v>0</v>
      </c>
      <c r="N15" s="205">
        <v>0</v>
      </c>
      <c r="O15" s="30">
        <v>0</v>
      </c>
      <c r="P15" s="205">
        <v>140305230</v>
      </c>
      <c r="Q15" s="30">
        <v>0.31727993854468461</v>
      </c>
    </row>
    <row r="16" spans="1:17" ht="12.4" customHeight="1" x14ac:dyDescent="0.15">
      <c r="A16" s="148" t="s">
        <v>15</v>
      </c>
      <c r="B16" s="205">
        <v>322883576.28571427</v>
      </c>
      <c r="C16" s="30">
        <v>3.5952295550357589</v>
      </c>
      <c r="D16" s="205">
        <v>0</v>
      </c>
      <c r="E16" s="30">
        <v>0</v>
      </c>
      <c r="F16" s="205">
        <v>301671732.25</v>
      </c>
      <c r="G16" s="30">
        <v>4.2913051836851128</v>
      </c>
      <c r="H16" s="205">
        <v>326418883.625</v>
      </c>
      <c r="I16" s="30">
        <v>3.5075931937083102</v>
      </c>
      <c r="J16" s="205">
        <v>999527649.79999995</v>
      </c>
      <c r="K16" s="30">
        <v>2.2602868852590672</v>
      </c>
      <c r="L16" s="205">
        <v>0</v>
      </c>
      <c r="M16" s="30">
        <v>0</v>
      </c>
      <c r="N16" s="205">
        <v>0</v>
      </c>
      <c r="O16" s="30">
        <v>0</v>
      </c>
      <c r="P16" s="205">
        <v>999527649.79999995</v>
      </c>
      <c r="Q16" s="30">
        <v>2.2602868852590672</v>
      </c>
    </row>
    <row r="17" spans="1:17" ht="12.4" customHeight="1" x14ac:dyDescent="0.15">
      <c r="A17" s="149" t="s">
        <v>11</v>
      </c>
      <c r="B17" s="205">
        <v>290396580.96428573</v>
      </c>
      <c r="C17" s="30">
        <v>3.23349481746411</v>
      </c>
      <c r="D17" s="205">
        <v>0</v>
      </c>
      <c r="E17" s="30">
        <v>0</v>
      </c>
      <c r="F17" s="205">
        <v>260411928.75</v>
      </c>
      <c r="G17" s="30">
        <v>3.7043810880239123</v>
      </c>
      <c r="H17" s="205">
        <v>295394023</v>
      </c>
      <c r="I17" s="30">
        <v>3.1742099385623925</v>
      </c>
      <c r="J17" s="205">
        <v>908021452</v>
      </c>
      <c r="K17" s="30">
        <v>2.0533588839690102</v>
      </c>
      <c r="L17" s="205">
        <v>0</v>
      </c>
      <c r="M17" s="30">
        <v>0</v>
      </c>
      <c r="N17" s="205">
        <v>0</v>
      </c>
      <c r="O17" s="30">
        <v>0</v>
      </c>
      <c r="P17" s="205">
        <v>908021452</v>
      </c>
      <c r="Q17" s="30">
        <v>2.0533588839690102</v>
      </c>
    </row>
    <row r="18" spans="1:17" ht="12.4" customHeight="1" x14ac:dyDescent="0.15">
      <c r="A18" s="149" t="s">
        <v>12</v>
      </c>
      <c r="B18" s="205">
        <v>4487019.2142857146</v>
      </c>
      <c r="C18" s="30">
        <v>4.9961860181263952E-2</v>
      </c>
      <c r="D18" s="205">
        <v>0</v>
      </c>
      <c r="E18" s="30">
        <v>0</v>
      </c>
      <c r="F18" s="205">
        <v>8120027</v>
      </c>
      <c r="G18" s="30">
        <v>0.11550805140697128</v>
      </c>
      <c r="H18" s="205">
        <v>3881517.9166666665</v>
      </c>
      <c r="I18" s="30">
        <v>4.1709553303288488E-2</v>
      </c>
      <c r="J18" s="205">
        <v>3151963.4</v>
      </c>
      <c r="K18" s="30">
        <v>7.1277083102824837E-3</v>
      </c>
      <c r="L18" s="205">
        <v>0</v>
      </c>
      <c r="M18" s="30">
        <v>0</v>
      </c>
      <c r="N18" s="205">
        <v>0</v>
      </c>
      <c r="O18" s="30">
        <v>0</v>
      </c>
      <c r="P18" s="205">
        <v>3151963.4</v>
      </c>
      <c r="Q18" s="30">
        <v>7.1277083102824837E-3</v>
      </c>
    </row>
    <row r="19" spans="1:17" ht="12.4" customHeight="1" x14ac:dyDescent="0.15">
      <c r="A19" s="149" t="s">
        <v>13</v>
      </c>
      <c r="B19" s="205">
        <v>6403867.8571428573</v>
      </c>
      <c r="C19" s="30">
        <v>7.1305500426477292E-2</v>
      </c>
      <c r="D19" s="205">
        <v>0</v>
      </c>
      <c r="E19" s="30">
        <v>0</v>
      </c>
      <c r="F19" s="205">
        <v>4060013.5</v>
      </c>
      <c r="G19" s="30">
        <v>5.7754025703485638E-2</v>
      </c>
      <c r="H19" s="205">
        <v>6794510.25</v>
      </c>
      <c r="I19" s="30">
        <v>7.3011639653975155E-2</v>
      </c>
      <c r="J19" s="205">
        <v>0</v>
      </c>
      <c r="K19" s="30">
        <v>0</v>
      </c>
      <c r="L19" s="205">
        <v>0</v>
      </c>
      <c r="M19" s="30">
        <v>0</v>
      </c>
      <c r="N19" s="205">
        <v>0</v>
      </c>
      <c r="O19" s="30">
        <v>0</v>
      </c>
      <c r="P19" s="205">
        <v>0</v>
      </c>
      <c r="Q19" s="30">
        <v>0</v>
      </c>
    </row>
    <row r="20" spans="1:17" ht="12.4" customHeight="1" x14ac:dyDescent="0.15">
      <c r="A20" s="148" t="s">
        <v>14</v>
      </c>
      <c r="B20" s="205">
        <v>21596108.25</v>
      </c>
      <c r="C20" s="30">
        <v>0.24046737696390794</v>
      </c>
      <c r="D20" s="205">
        <v>0</v>
      </c>
      <c r="E20" s="30">
        <v>0</v>
      </c>
      <c r="F20" s="205">
        <v>29079763</v>
      </c>
      <c r="G20" s="30">
        <v>0.41366201855074392</v>
      </c>
      <c r="H20" s="205">
        <v>20348832.458333332</v>
      </c>
      <c r="I20" s="30">
        <v>0.21866206218865392</v>
      </c>
      <c r="J20" s="205">
        <v>88354234.400000006</v>
      </c>
      <c r="K20" s="30">
        <v>0.19980029297977461</v>
      </c>
      <c r="L20" s="205">
        <v>0</v>
      </c>
      <c r="M20" s="30">
        <v>0</v>
      </c>
      <c r="N20" s="205">
        <v>0</v>
      </c>
      <c r="O20" s="30">
        <v>0</v>
      </c>
      <c r="P20" s="205">
        <v>88354234.400000006</v>
      </c>
      <c r="Q20" s="30">
        <v>0.19980029297977461</v>
      </c>
    </row>
    <row r="21" spans="1:17" ht="6" customHeight="1" x14ac:dyDescent="0.15">
      <c r="A21" s="148"/>
      <c r="B21" s="205"/>
      <c r="C21" s="30"/>
      <c r="D21" s="205"/>
      <c r="E21" s="30"/>
      <c r="F21" s="205"/>
      <c r="G21" s="30"/>
      <c r="H21" s="205"/>
      <c r="I21" s="30"/>
      <c r="J21" s="205"/>
      <c r="K21" s="30"/>
      <c r="L21" s="205"/>
      <c r="M21" s="30"/>
      <c r="N21" s="205"/>
      <c r="O21" s="30"/>
      <c r="P21" s="205"/>
      <c r="Q21" s="30"/>
    </row>
    <row r="22" spans="1:17" ht="12.4" customHeight="1" x14ac:dyDescent="0.15">
      <c r="A22" s="149" t="s">
        <v>16</v>
      </c>
      <c r="B22" s="205">
        <v>4517454681.8348217</v>
      </c>
      <c r="C22" s="30">
        <v>50.300751659463685</v>
      </c>
      <c r="D22" s="205">
        <v>0</v>
      </c>
      <c r="E22" s="30">
        <v>0</v>
      </c>
      <c r="F22" s="205">
        <v>1997047748.25</v>
      </c>
      <c r="G22" s="30">
        <v>28.408168343164036</v>
      </c>
      <c r="H22" s="205">
        <v>4937522504.098958</v>
      </c>
      <c r="I22" s="30">
        <v>53.057041727572077</v>
      </c>
      <c r="J22" s="205">
        <v>14933581052.799999</v>
      </c>
      <c r="K22" s="30">
        <v>33.770128730657092</v>
      </c>
      <c r="L22" s="205">
        <v>0</v>
      </c>
      <c r="M22" s="30">
        <v>0</v>
      </c>
      <c r="N22" s="205">
        <v>0</v>
      </c>
      <c r="O22" s="30">
        <v>0</v>
      </c>
      <c r="P22" s="205">
        <v>14933581052.799999</v>
      </c>
      <c r="Q22" s="30">
        <v>33.770128730657092</v>
      </c>
    </row>
    <row r="23" spans="1:17" ht="6" customHeight="1" x14ac:dyDescent="0.15">
      <c r="A23" s="148"/>
      <c r="B23" s="205"/>
      <c r="C23" s="30"/>
      <c r="D23" s="205"/>
      <c r="E23" s="30"/>
      <c r="F23" s="205"/>
      <c r="G23" s="30"/>
      <c r="H23" s="205"/>
      <c r="I23" s="30"/>
      <c r="J23" s="205"/>
      <c r="K23" s="30"/>
      <c r="L23" s="205"/>
      <c r="M23" s="30"/>
      <c r="N23" s="205"/>
      <c r="O23" s="30"/>
      <c r="P23" s="205"/>
      <c r="Q23" s="30"/>
    </row>
    <row r="24" spans="1:17" ht="12.4" customHeight="1" x14ac:dyDescent="0.15">
      <c r="A24" s="148" t="s">
        <v>17</v>
      </c>
      <c r="B24" s="205">
        <v>1886523142.8928571</v>
      </c>
      <c r="C24" s="30">
        <v>21.005973229142015</v>
      </c>
      <c r="D24" s="205">
        <v>0</v>
      </c>
      <c r="E24" s="30">
        <v>0</v>
      </c>
      <c r="F24" s="205">
        <v>1979310609.25</v>
      </c>
      <c r="G24" s="30">
        <v>28.155856083189455</v>
      </c>
      <c r="H24" s="205">
        <v>1871058565.1666667</v>
      </c>
      <c r="I24" s="30">
        <v>20.105798461549522</v>
      </c>
      <c r="J24" s="205">
        <v>3308805937</v>
      </c>
      <c r="K24" s="30">
        <v>7.4823849713061135</v>
      </c>
      <c r="L24" s="205">
        <v>0</v>
      </c>
      <c r="M24" s="30">
        <v>0</v>
      </c>
      <c r="N24" s="205">
        <v>0</v>
      </c>
      <c r="O24" s="30">
        <v>0</v>
      </c>
      <c r="P24" s="205">
        <v>3308805937</v>
      </c>
      <c r="Q24" s="30">
        <v>7.4823849713061135</v>
      </c>
    </row>
    <row r="25" spans="1:17" ht="12.4" customHeight="1" x14ac:dyDescent="0.15">
      <c r="A25" s="148" t="s">
        <v>18</v>
      </c>
      <c r="B25" s="205">
        <v>3864248.75</v>
      </c>
      <c r="C25" s="30">
        <v>4.3027463563883553E-2</v>
      </c>
      <c r="D25" s="205">
        <v>0</v>
      </c>
      <c r="E25" s="30">
        <v>0</v>
      </c>
      <c r="F25" s="205">
        <v>1782119.5</v>
      </c>
      <c r="G25" s="30">
        <v>2.535079634825918E-2</v>
      </c>
      <c r="H25" s="205">
        <v>4211270.291666667</v>
      </c>
      <c r="I25" s="30">
        <v>4.5252967131907337E-2</v>
      </c>
      <c r="J25" s="205">
        <v>0</v>
      </c>
      <c r="K25" s="30">
        <v>0</v>
      </c>
      <c r="L25" s="205">
        <v>0</v>
      </c>
      <c r="M25" s="30">
        <v>0</v>
      </c>
      <c r="N25" s="205">
        <v>0</v>
      </c>
      <c r="O25" s="30">
        <v>0</v>
      </c>
      <c r="P25" s="205">
        <v>0</v>
      </c>
      <c r="Q25" s="30">
        <v>0</v>
      </c>
    </row>
    <row r="26" spans="1:17" ht="12.4" customHeight="1" x14ac:dyDescent="0.15">
      <c r="A26" s="148" t="s">
        <v>19</v>
      </c>
      <c r="B26" s="205">
        <v>14640386.464285715</v>
      </c>
      <c r="C26" s="30">
        <v>0.16301711817936865</v>
      </c>
      <c r="D26" s="205">
        <v>0</v>
      </c>
      <c r="E26" s="30">
        <v>0</v>
      </c>
      <c r="F26" s="205">
        <v>16396692</v>
      </c>
      <c r="G26" s="30">
        <v>0.23324429123699647</v>
      </c>
      <c r="H26" s="205">
        <v>14347668.875</v>
      </c>
      <c r="I26" s="30">
        <v>0.15417547273198315</v>
      </c>
      <c r="J26" s="205">
        <v>86431405.400000006</v>
      </c>
      <c r="K26" s="30">
        <v>0.19545209393579074</v>
      </c>
      <c r="L26" s="205">
        <v>0</v>
      </c>
      <c r="M26" s="30">
        <v>0</v>
      </c>
      <c r="N26" s="205">
        <v>0</v>
      </c>
      <c r="O26" s="30">
        <v>0</v>
      </c>
      <c r="P26" s="205">
        <v>86431405.400000006</v>
      </c>
      <c r="Q26" s="30">
        <v>0.19545209393579074</v>
      </c>
    </row>
    <row r="27" spans="1:17" ht="12.4" customHeight="1" x14ac:dyDescent="0.15">
      <c r="A27" s="148" t="s">
        <v>20</v>
      </c>
      <c r="B27" s="205">
        <v>36744461.464285716</v>
      </c>
      <c r="C27" s="30">
        <v>0.40914058051492602</v>
      </c>
      <c r="D27" s="205">
        <v>0</v>
      </c>
      <c r="E27" s="30">
        <v>0</v>
      </c>
      <c r="F27" s="205">
        <v>79643754</v>
      </c>
      <c r="G27" s="30">
        <v>1.1329389460498314</v>
      </c>
      <c r="H27" s="205">
        <v>29594579.375</v>
      </c>
      <c r="I27" s="30">
        <v>0.318013909102347</v>
      </c>
      <c r="J27" s="205">
        <v>1755807.2</v>
      </c>
      <c r="K27" s="30">
        <v>3.9705034553046579E-3</v>
      </c>
      <c r="L27" s="205">
        <v>0</v>
      </c>
      <c r="M27" s="30">
        <v>0</v>
      </c>
      <c r="N27" s="205">
        <v>0</v>
      </c>
      <c r="O27" s="30">
        <v>0</v>
      </c>
      <c r="P27" s="205">
        <v>1755807.2</v>
      </c>
      <c r="Q27" s="30">
        <v>3.9705034553046579E-3</v>
      </c>
    </row>
    <row r="28" spans="1:17" ht="12.4" customHeight="1" x14ac:dyDescent="0.15">
      <c r="A28" s="148" t="s">
        <v>21</v>
      </c>
      <c r="B28" s="205">
        <v>424720212.89285713</v>
      </c>
      <c r="C28" s="30">
        <v>4.729155566160764</v>
      </c>
      <c r="D28" s="205">
        <v>0</v>
      </c>
      <c r="E28" s="30">
        <v>0</v>
      </c>
      <c r="F28" s="205">
        <v>314241572</v>
      </c>
      <c r="G28" s="30">
        <v>4.470112187161873</v>
      </c>
      <c r="H28" s="205">
        <v>443133319.70833331</v>
      </c>
      <c r="I28" s="30">
        <v>4.7617692912030849</v>
      </c>
      <c r="J28" s="205">
        <v>248768975.40000001</v>
      </c>
      <c r="K28" s="30">
        <v>0.5625549755111493</v>
      </c>
      <c r="L28" s="205">
        <v>0</v>
      </c>
      <c r="M28" s="30">
        <v>0</v>
      </c>
      <c r="N28" s="205">
        <v>0</v>
      </c>
      <c r="O28" s="30">
        <v>0</v>
      </c>
      <c r="P28" s="205">
        <v>248768975.40000001</v>
      </c>
      <c r="Q28" s="30">
        <v>0.5625549755111493</v>
      </c>
    </row>
    <row r="29" spans="1:17" ht="12.4" customHeight="1" x14ac:dyDescent="0.15">
      <c r="A29" s="148" t="s">
        <v>22</v>
      </c>
      <c r="B29" s="205">
        <v>403283215.28571427</v>
      </c>
      <c r="C29" s="30">
        <v>4.4904598472424633</v>
      </c>
      <c r="D29" s="205">
        <v>0</v>
      </c>
      <c r="E29" s="30">
        <v>0</v>
      </c>
      <c r="F29" s="205">
        <v>312232397</v>
      </c>
      <c r="G29" s="30">
        <v>4.4415315076659061</v>
      </c>
      <c r="H29" s="205">
        <v>418458351.66666669</v>
      </c>
      <c r="I29" s="30">
        <v>4.4966199561010418</v>
      </c>
      <c r="J29" s="205">
        <v>174725698.19999999</v>
      </c>
      <c r="K29" s="30">
        <v>0.39511683767649364</v>
      </c>
      <c r="L29" s="205">
        <v>0</v>
      </c>
      <c r="M29" s="30">
        <v>0</v>
      </c>
      <c r="N29" s="205">
        <v>0</v>
      </c>
      <c r="O29" s="30">
        <v>0</v>
      </c>
      <c r="P29" s="205">
        <v>174725698.19999999</v>
      </c>
      <c r="Q29" s="30">
        <v>0.39511683767649364</v>
      </c>
    </row>
    <row r="30" spans="1:17" ht="12.4" customHeight="1" x14ac:dyDescent="0.15">
      <c r="A30" s="148" t="s">
        <v>23</v>
      </c>
      <c r="B30" s="205">
        <v>0</v>
      </c>
      <c r="C30" s="30">
        <v>0</v>
      </c>
      <c r="D30" s="205">
        <v>0</v>
      </c>
      <c r="E30" s="30">
        <v>0</v>
      </c>
      <c r="F30" s="205">
        <v>0</v>
      </c>
      <c r="G30" s="30">
        <v>0</v>
      </c>
      <c r="H30" s="205">
        <v>0</v>
      </c>
      <c r="I30" s="30">
        <v>0</v>
      </c>
      <c r="J30" s="205">
        <v>0</v>
      </c>
      <c r="K30" s="30">
        <v>0</v>
      </c>
      <c r="L30" s="205">
        <v>0</v>
      </c>
      <c r="M30" s="30">
        <v>0</v>
      </c>
      <c r="N30" s="205">
        <v>0</v>
      </c>
      <c r="O30" s="30">
        <v>0</v>
      </c>
      <c r="P30" s="205">
        <v>0</v>
      </c>
      <c r="Q30" s="30">
        <v>0</v>
      </c>
    </row>
    <row r="31" spans="1:17" ht="12.4" customHeight="1" x14ac:dyDescent="0.15">
      <c r="A31" s="148" t="s">
        <v>24</v>
      </c>
      <c r="B31" s="205">
        <v>5334899.5</v>
      </c>
      <c r="C31" s="30">
        <v>5.9402799535933241E-2</v>
      </c>
      <c r="D31" s="205">
        <v>0</v>
      </c>
      <c r="E31" s="30">
        <v>0</v>
      </c>
      <c r="F31" s="205">
        <v>2009175</v>
      </c>
      <c r="G31" s="30">
        <v>2.8580679495967383E-2</v>
      </c>
      <c r="H31" s="205">
        <v>5889186.916666667</v>
      </c>
      <c r="I31" s="30">
        <v>6.3283323917948567E-2</v>
      </c>
      <c r="J31" s="205">
        <v>74043277.200000003</v>
      </c>
      <c r="K31" s="30">
        <v>0.16743813783465555</v>
      </c>
      <c r="L31" s="205">
        <v>0</v>
      </c>
      <c r="M31" s="30">
        <v>0</v>
      </c>
      <c r="N31" s="205">
        <v>0</v>
      </c>
      <c r="O31" s="30">
        <v>0</v>
      </c>
      <c r="P31" s="205">
        <v>74043277.200000003</v>
      </c>
      <c r="Q31" s="30">
        <v>0.16743813783465555</v>
      </c>
    </row>
    <row r="32" spans="1:17" ht="12.4" customHeight="1" x14ac:dyDescent="0.15">
      <c r="A32" s="148" t="s">
        <v>25</v>
      </c>
      <c r="B32" s="205">
        <v>51989.285714285717</v>
      </c>
      <c r="C32" s="30">
        <v>5.7888796542504171E-4</v>
      </c>
      <c r="D32" s="205">
        <v>0</v>
      </c>
      <c r="E32" s="30">
        <v>0</v>
      </c>
      <c r="F32" s="205">
        <v>0</v>
      </c>
      <c r="G32" s="30">
        <v>0</v>
      </c>
      <c r="H32" s="205">
        <v>60654.166666666664</v>
      </c>
      <c r="I32" s="30">
        <v>6.5177032593023427E-4</v>
      </c>
      <c r="J32" s="205">
        <v>0</v>
      </c>
      <c r="K32" s="30">
        <v>0</v>
      </c>
      <c r="L32" s="205">
        <v>0</v>
      </c>
      <c r="M32" s="30">
        <v>0</v>
      </c>
      <c r="N32" s="205">
        <v>0</v>
      </c>
      <c r="O32" s="30">
        <v>0</v>
      </c>
      <c r="P32" s="205">
        <v>0</v>
      </c>
      <c r="Q32" s="30">
        <v>0</v>
      </c>
    </row>
    <row r="33" spans="1:17" ht="12.4" customHeight="1" x14ac:dyDescent="0.15">
      <c r="A33" s="148" t="s">
        <v>26</v>
      </c>
      <c r="B33" s="205">
        <v>16050108.821428571</v>
      </c>
      <c r="C33" s="30">
        <v>0.17871403141694328</v>
      </c>
      <c r="D33" s="205">
        <v>0</v>
      </c>
      <c r="E33" s="30">
        <v>0</v>
      </c>
      <c r="F33" s="205">
        <v>0</v>
      </c>
      <c r="G33" s="30">
        <v>0</v>
      </c>
      <c r="H33" s="205">
        <v>18725126.958333332</v>
      </c>
      <c r="I33" s="30">
        <v>0.20121424085816469</v>
      </c>
      <c r="J33" s="205">
        <v>0</v>
      </c>
      <c r="K33" s="30">
        <v>0</v>
      </c>
      <c r="L33" s="205">
        <v>0</v>
      </c>
      <c r="M33" s="30">
        <v>0</v>
      </c>
      <c r="N33" s="205">
        <v>0</v>
      </c>
      <c r="O33" s="30">
        <v>0</v>
      </c>
      <c r="P33" s="205">
        <v>0</v>
      </c>
      <c r="Q33" s="30">
        <v>0</v>
      </c>
    </row>
    <row r="34" spans="1:17" ht="12.4" customHeight="1" x14ac:dyDescent="0.15">
      <c r="A34" s="148" t="s">
        <v>27</v>
      </c>
      <c r="B34" s="205">
        <v>0</v>
      </c>
      <c r="C34" s="30">
        <v>0</v>
      </c>
      <c r="D34" s="205">
        <v>0</v>
      </c>
      <c r="E34" s="30">
        <v>0</v>
      </c>
      <c r="F34" s="205">
        <v>0</v>
      </c>
      <c r="G34" s="30">
        <v>0</v>
      </c>
      <c r="H34" s="205">
        <v>0</v>
      </c>
      <c r="I34" s="30">
        <v>0</v>
      </c>
      <c r="J34" s="205">
        <v>0</v>
      </c>
      <c r="K34" s="30">
        <v>0</v>
      </c>
      <c r="L34" s="205">
        <v>0</v>
      </c>
      <c r="M34" s="30">
        <v>0</v>
      </c>
      <c r="N34" s="205">
        <v>0</v>
      </c>
      <c r="O34" s="30">
        <v>0</v>
      </c>
      <c r="P34" s="205">
        <v>0</v>
      </c>
      <c r="Q34" s="30">
        <v>0</v>
      </c>
    </row>
    <row r="35" spans="1:17" ht="12.4" customHeight="1" x14ac:dyDescent="0.15">
      <c r="A35" s="148" t="s">
        <v>28</v>
      </c>
      <c r="B35" s="205">
        <v>0</v>
      </c>
      <c r="C35" s="30">
        <v>0</v>
      </c>
      <c r="D35" s="205">
        <v>0</v>
      </c>
      <c r="E35" s="30">
        <v>0</v>
      </c>
      <c r="F35" s="205">
        <v>0</v>
      </c>
      <c r="G35" s="30">
        <v>0</v>
      </c>
      <c r="H35" s="205">
        <v>0</v>
      </c>
      <c r="I35" s="30">
        <v>0</v>
      </c>
      <c r="J35" s="205">
        <v>0</v>
      </c>
      <c r="K35" s="30">
        <v>0</v>
      </c>
      <c r="L35" s="205">
        <v>0</v>
      </c>
      <c r="M35" s="30">
        <v>0</v>
      </c>
      <c r="N35" s="205">
        <v>0</v>
      </c>
      <c r="O35" s="30">
        <v>0</v>
      </c>
      <c r="P35" s="205">
        <v>0</v>
      </c>
      <c r="Q35" s="30">
        <v>0</v>
      </c>
    </row>
    <row r="36" spans="1:17" ht="12.4" customHeight="1" x14ac:dyDescent="0.15">
      <c r="A36" s="148" t="s">
        <v>29</v>
      </c>
      <c r="B36" s="205">
        <v>34152962.928571425</v>
      </c>
      <c r="C36" s="30">
        <v>0.3802848789192913</v>
      </c>
      <c r="D36" s="205">
        <v>0</v>
      </c>
      <c r="E36" s="30">
        <v>0</v>
      </c>
      <c r="F36" s="205">
        <v>0</v>
      </c>
      <c r="G36" s="30">
        <v>0</v>
      </c>
      <c r="H36" s="205">
        <v>39845123.416666664</v>
      </c>
      <c r="I36" s="30">
        <v>0.42816298538453657</v>
      </c>
      <c r="J36" s="205">
        <v>0</v>
      </c>
      <c r="K36" s="30">
        <v>0</v>
      </c>
      <c r="L36" s="205">
        <v>0</v>
      </c>
      <c r="M36" s="30">
        <v>0</v>
      </c>
      <c r="N36" s="205">
        <v>0</v>
      </c>
      <c r="O36" s="30">
        <v>0</v>
      </c>
      <c r="P36" s="205">
        <v>0</v>
      </c>
      <c r="Q36" s="30">
        <v>0</v>
      </c>
    </row>
    <row r="37" spans="1:17" ht="12.4" customHeight="1" x14ac:dyDescent="0.15">
      <c r="A37" s="148" t="s">
        <v>30</v>
      </c>
      <c r="B37" s="205">
        <v>558632.14285714284</v>
      </c>
      <c r="C37" s="30">
        <v>6.2202321143016229E-3</v>
      </c>
      <c r="D37" s="205">
        <v>0</v>
      </c>
      <c r="E37" s="30">
        <v>0</v>
      </c>
      <c r="F37" s="205">
        <v>0</v>
      </c>
      <c r="G37" s="30">
        <v>0</v>
      </c>
      <c r="H37" s="205">
        <v>651737.5</v>
      </c>
      <c r="I37" s="30">
        <v>7.0033632665404584E-3</v>
      </c>
      <c r="J37" s="205">
        <v>0</v>
      </c>
      <c r="K37" s="30">
        <v>0</v>
      </c>
      <c r="L37" s="205">
        <v>0</v>
      </c>
      <c r="M37" s="30">
        <v>0</v>
      </c>
      <c r="N37" s="205">
        <v>0</v>
      </c>
      <c r="O37" s="30">
        <v>0</v>
      </c>
      <c r="P37" s="205">
        <v>0</v>
      </c>
      <c r="Q37" s="30">
        <v>0</v>
      </c>
    </row>
    <row r="38" spans="1:17" ht="12.4" customHeight="1" x14ac:dyDescent="0.15">
      <c r="A38" s="148" t="s">
        <v>31</v>
      </c>
      <c r="B38" s="205">
        <v>23196176.821428571</v>
      </c>
      <c r="C38" s="30">
        <v>0.25828374868605908</v>
      </c>
      <c r="D38" s="205">
        <v>0</v>
      </c>
      <c r="E38" s="30">
        <v>0</v>
      </c>
      <c r="F38" s="205">
        <v>27825000</v>
      </c>
      <c r="G38" s="30">
        <v>0.39581291175497019</v>
      </c>
      <c r="H38" s="205">
        <v>22424706.291666668</v>
      </c>
      <c r="I38" s="30">
        <v>0.24096874018453293</v>
      </c>
      <c r="J38" s="205">
        <v>0</v>
      </c>
      <c r="K38" s="30">
        <v>0</v>
      </c>
      <c r="L38" s="205">
        <v>0</v>
      </c>
      <c r="M38" s="30">
        <v>0</v>
      </c>
      <c r="N38" s="205">
        <v>0</v>
      </c>
      <c r="O38" s="30">
        <v>0</v>
      </c>
      <c r="P38" s="205">
        <v>0</v>
      </c>
      <c r="Q38" s="30">
        <v>0</v>
      </c>
    </row>
    <row r="39" spans="1:17" ht="12.4" customHeight="1" x14ac:dyDescent="0.15">
      <c r="A39" s="148" t="s">
        <v>32</v>
      </c>
      <c r="B39" s="205">
        <v>120231784.39285715</v>
      </c>
      <c r="C39" s="30">
        <v>1.3387514771621172</v>
      </c>
      <c r="D39" s="205">
        <v>0</v>
      </c>
      <c r="E39" s="30">
        <v>0</v>
      </c>
      <c r="F39" s="205">
        <v>171829696.75</v>
      </c>
      <c r="G39" s="30">
        <v>2.4442915578289686</v>
      </c>
      <c r="H39" s="205">
        <v>111632132.33333333</v>
      </c>
      <c r="I39" s="30">
        <v>1.1995632826849001</v>
      </c>
      <c r="J39" s="205">
        <v>229587823.40000001</v>
      </c>
      <c r="K39" s="30">
        <v>0.51917958082503346</v>
      </c>
      <c r="L39" s="205">
        <v>0</v>
      </c>
      <c r="M39" s="30">
        <v>0</v>
      </c>
      <c r="N39" s="205">
        <v>0</v>
      </c>
      <c r="O39" s="30">
        <v>0</v>
      </c>
      <c r="P39" s="205">
        <v>229587823.40000001</v>
      </c>
      <c r="Q39" s="30">
        <v>0.51917958082503346</v>
      </c>
    </row>
    <row r="40" spans="1:17" ht="12.4" customHeight="1" x14ac:dyDescent="0.15">
      <c r="A40" s="148" t="s">
        <v>33</v>
      </c>
      <c r="B40" s="205">
        <v>89112903.321428567</v>
      </c>
      <c r="C40" s="30">
        <v>0.99225035674389372</v>
      </c>
      <c r="D40" s="205">
        <v>0</v>
      </c>
      <c r="E40" s="30">
        <v>0</v>
      </c>
      <c r="F40" s="205">
        <v>89464715.25</v>
      </c>
      <c r="G40" s="30">
        <v>1.2726429269517265</v>
      </c>
      <c r="H40" s="205">
        <v>89054268</v>
      </c>
      <c r="I40" s="30">
        <v>0.95694875504301868</v>
      </c>
      <c r="J40" s="205">
        <v>277446379</v>
      </c>
      <c r="K40" s="30">
        <v>0.62740476658329336</v>
      </c>
      <c r="L40" s="205">
        <v>0</v>
      </c>
      <c r="M40" s="30">
        <v>0</v>
      </c>
      <c r="N40" s="205">
        <v>0</v>
      </c>
      <c r="O40" s="30">
        <v>0</v>
      </c>
      <c r="P40" s="205">
        <v>277446379</v>
      </c>
      <c r="Q40" s="30">
        <v>0.62740476658329336</v>
      </c>
    </row>
    <row r="41" spans="1:17" ht="12.4" customHeight="1" x14ac:dyDescent="0.15">
      <c r="A41" s="148" t="s">
        <v>34</v>
      </c>
      <c r="B41" s="205">
        <v>196824837.10714287</v>
      </c>
      <c r="C41" s="30">
        <v>2.1915963632245221</v>
      </c>
      <c r="D41" s="205">
        <v>0</v>
      </c>
      <c r="E41" s="30">
        <v>0</v>
      </c>
      <c r="F41" s="205">
        <v>204176950.25</v>
      </c>
      <c r="G41" s="30">
        <v>2.9044338972759101</v>
      </c>
      <c r="H41" s="205">
        <v>195599484.91666666</v>
      </c>
      <c r="I41" s="30">
        <v>2.1018496674191955</v>
      </c>
      <c r="J41" s="205">
        <v>753614201.79999995</v>
      </c>
      <c r="K41" s="30">
        <v>1.7041892710165227</v>
      </c>
      <c r="L41" s="205">
        <v>0</v>
      </c>
      <c r="M41" s="30">
        <v>0</v>
      </c>
      <c r="N41" s="205">
        <v>0</v>
      </c>
      <c r="O41" s="30">
        <v>0</v>
      </c>
      <c r="P41" s="205">
        <v>753614201.79999995</v>
      </c>
      <c r="Q41" s="30">
        <v>1.7041892710165227</v>
      </c>
    </row>
    <row r="42" spans="1:17" ht="12.4" customHeight="1" x14ac:dyDescent="0.15">
      <c r="A42" s="148" t="s">
        <v>35</v>
      </c>
      <c r="B42" s="205">
        <v>0</v>
      </c>
      <c r="C42" s="30">
        <v>0</v>
      </c>
      <c r="D42" s="205">
        <v>0</v>
      </c>
      <c r="E42" s="30">
        <v>0</v>
      </c>
      <c r="F42" s="205">
        <v>0</v>
      </c>
      <c r="G42" s="30">
        <v>0</v>
      </c>
      <c r="H42" s="205">
        <v>0</v>
      </c>
      <c r="I42" s="30">
        <v>0</v>
      </c>
      <c r="J42" s="205">
        <v>0</v>
      </c>
      <c r="K42" s="30">
        <v>0</v>
      </c>
      <c r="L42" s="205">
        <v>0</v>
      </c>
      <c r="M42" s="30">
        <v>0</v>
      </c>
      <c r="N42" s="205">
        <v>0</v>
      </c>
      <c r="O42" s="30">
        <v>0</v>
      </c>
      <c r="P42" s="205">
        <v>0</v>
      </c>
      <c r="Q42" s="30">
        <v>0</v>
      </c>
    </row>
    <row r="43" spans="1:17" ht="12.4" customHeight="1" x14ac:dyDescent="0.15">
      <c r="A43" s="148" t="s">
        <v>36</v>
      </c>
      <c r="B43" s="205">
        <v>67022213.142857142</v>
      </c>
      <c r="C43" s="30">
        <v>0.74627593111730273</v>
      </c>
      <c r="D43" s="205">
        <v>0</v>
      </c>
      <c r="E43" s="30">
        <v>0</v>
      </c>
      <c r="F43" s="205">
        <v>0</v>
      </c>
      <c r="G43" s="30">
        <v>0</v>
      </c>
      <c r="H43" s="205">
        <v>78192582</v>
      </c>
      <c r="I43" s="30">
        <v>0.8402325422347996</v>
      </c>
      <c r="J43" s="205">
        <v>0</v>
      </c>
      <c r="K43" s="30">
        <v>0</v>
      </c>
      <c r="L43" s="205">
        <v>0</v>
      </c>
      <c r="M43" s="30">
        <v>0</v>
      </c>
      <c r="N43" s="205">
        <v>0</v>
      </c>
      <c r="O43" s="30">
        <v>0</v>
      </c>
      <c r="P43" s="205">
        <v>0</v>
      </c>
      <c r="Q43" s="30">
        <v>0</v>
      </c>
    </row>
    <row r="44" spans="1:17" ht="12.4" customHeight="1" x14ac:dyDescent="0.15">
      <c r="A44" s="148" t="s">
        <v>510</v>
      </c>
      <c r="B44" s="205">
        <v>0</v>
      </c>
      <c r="C44" s="30">
        <v>0</v>
      </c>
      <c r="D44" s="205">
        <v>0</v>
      </c>
      <c r="E44" s="30">
        <v>0</v>
      </c>
      <c r="F44" s="205">
        <v>0</v>
      </c>
      <c r="G44" s="30">
        <v>0</v>
      </c>
      <c r="H44" s="205">
        <v>0</v>
      </c>
      <c r="I44" s="30">
        <v>0</v>
      </c>
      <c r="J44" s="205">
        <v>0</v>
      </c>
      <c r="K44" s="30">
        <v>0</v>
      </c>
      <c r="L44" s="205">
        <v>0</v>
      </c>
      <c r="M44" s="30">
        <v>0</v>
      </c>
      <c r="N44" s="205">
        <v>0</v>
      </c>
      <c r="O44" s="30">
        <v>0</v>
      </c>
      <c r="P44" s="205">
        <v>0</v>
      </c>
      <c r="Q44" s="30">
        <v>0</v>
      </c>
    </row>
    <row r="45" spans="1:17" ht="12.4" customHeight="1" x14ac:dyDescent="0.15">
      <c r="A45" s="148" t="s">
        <v>511</v>
      </c>
      <c r="B45" s="205">
        <v>61252650</v>
      </c>
      <c r="C45" s="30">
        <v>0.68203325835747819</v>
      </c>
      <c r="D45" s="205">
        <v>0</v>
      </c>
      <c r="E45" s="30">
        <v>0</v>
      </c>
      <c r="F45" s="205">
        <v>107456684</v>
      </c>
      <c r="G45" s="30">
        <v>1.5285801610628471</v>
      </c>
      <c r="H45" s="205">
        <v>53551977.666666664</v>
      </c>
      <c r="I45" s="30">
        <v>0.57545246858026178</v>
      </c>
      <c r="J45" s="205">
        <v>73493163.200000003</v>
      </c>
      <c r="K45" s="30">
        <v>0.16619413476996175</v>
      </c>
      <c r="L45" s="205">
        <v>0</v>
      </c>
      <c r="M45" s="30">
        <v>0</v>
      </c>
      <c r="N45" s="205">
        <v>0</v>
      </c>
      <c r="O45" s="30">
        <v>0</v>
      </c>
      <c r="P45" s="205">
        <v>73493163.200000003</v>
      </c>
      <c r="Q45" s="30">
        <v>0.16619413476996175</v>
      </c>
    </row>
    <row r="46" spans="1:17" ht="12.4" customHeight="1" x14ac:dyDescent="0.15">
      <c r="A46" s="148" t="s">
        <v>512</v>
      </c>
      <c r="B46" s="205">
        <v>20228092.75</v>
      </c>
      <c r="C46" s="30">
        <v>0.22523485936755033</v>
      </c>
      <c r="D46" s="205">
        <v>0</v>
      </c>
      <c r="E46" s="30">
        <v>0</v>
      </c>
      <c r="F46" s="205">
        <v>43624010</v>
      </c>
      <c r="G46" s="30">
        <v>0.62055512742238783</v>
      </c>
      <c r="H46" s="205">
        <v>16328773.208333334</v>
      </c>
      <c r="I46" s="30">
        <v>0.17546378791294295</v>
      </c>
      <c r="J46" s="205">
        <v>133991895.8</v>
      </c>
      <c r="K46" s="30">
        <v>0.30300324845274684</v>
      </c>
      <c r="L46" s="205">
        <v>0</v>
      </c>
      <c r="M46" s="30">
        <v>0</v>
      </c>
      <c r="N46" s="205">
        <v>0</v>
      </c>
      <c r="O46" s="30">
        <v>0</v>
      </c>
      <c r="P46" s="205">
        <v>133991895.8</v>
      </c>
      <c r="Q46" s="30">
        <v>0.30300324845274684</v>
      </c>
    </row>
    <row r="47" spans="1:17" ht="12.4" customHeight="1" x14ac:dyDescent="0.15">
      <c r="A47" s="149" t="s">
        <v>513</v>
      </c>
      <c r="B47" s="205">
        <v>24128808.142857142</v>
      </c>
      <c r="C47" s="30">
        <v>0.26866837006978977</v>
      </c>
      <c r="D47" s="205">
        <v>0</v>
      </c>
      <c r="E47" s="30">
        <v>0</v>
      </c>
      <c r="F47" s="205">
        <v>29333414</v>
      </c>
      <c r="G47" s="30">
        <v>0.41727022487166249</v>
      </c>
      <c r="H47" s="205">
        <v>23261373.833333332</v>
      </c>
      <c r="I47" s="30">
        <v>0.24995930268494918</v>
      </c>
      <c r="J47" s="205">
        <v>147023579.80000001</v>
      </c>
      <c r="K47" s="30">
        <v>0.33247251270365002</v>
      </c>
      <c r="L47" s="205">
        <v>0</v>
      </c>
      <c r="M47" s="30">
        <v>0</v>
      </c>
      <c r="N47" s="205">
        <v>0</v>
      </c>
      <c r="O47" s="30">
        <v>0</v>
      </c>
      <c r="P47" s="205">
        <v>147023579.80000001</v>
      </c>
      <c r="Q47" s="30">
        <v>0.33247251270365002</v>
      </c>
    </row>
    <row r="48" spans="1:17" ht="12.4" customHeight="1" x14ac:dyDescent="0.15">
      <c r="A48" s="148" t="s">
        <v>514</v>
      </c>
      <c r="B48" s="205">
        <v>1783321.4285714286</v>
      </c>
      <c r="C48" s="30">
        <v>1.9856847411945187E-2</v>
      </c>
      <c r="D48" s="205">
        <v>0</v>
      </c>
      <c r="E48" s="30">
        <v>0</v>
      </c>
      <c r="F48" s="205">
        <v>0</v>
      </c>
      <c r="G48" s="30">
        <v>0</v>
      </c>
      <c r="H48" s="205">
        <v>2080541.6666666667</v>
      </c>
      <c r="I48" s="30">
        <v>2.2356837043810116E-2</v>
      </c>
      <c r="J48" s="205">
        <v>0</v>
      </c>
      <c r="K48" s="30">
        <v>0</v>
      </c>
      <c r="L48" s="205">
        <v>0</v>
      </c>
      <c r="M48" s="30">
        <v>0</v>
      </c>
      <c r="N48" s="205">
        <v>0</v>
      </c>
      <c r="O48" s="30">
        <v>0</v>
      </c>
      <c r="P48" s="205">
        <v>0</v>
      </c>
      <c r="Q48" s="30">
        <v>0</v>
      </c>
    </row>
    <row r="49" spans="1:17" ht="12.4" customHeight="1" x14ac:dyDescent="0.15">
      <c r="A49" s="148" t="s">
        <v>515</v>
      </c>
      <c r="B49" s="205">
        <v>1610342.0357142857</v>
      </c>
      <c r="C49" s="30">
        <v>1.7930764231232913E-2</v>
      </c>
      <c r="D49" s="205">
        <v>0</v>
      </c>
      <c r="E49" s="30">
        <v>0</v>
      </c>
      <c r="F49" s="205">
        <v>1988510.25</v>
      </c>
      <c r="G49" s="30">
        <v>2.8286721728916577E-2</v>
      </c>
      <c r="H49" s="205">
        <v>1547314</v>
      </c>
      <c r="I49" s="30">
        <v>1.6626942640869651E-2</v>
      </c>
      <c r="J49" s="205">
        <v>9661594.8000000007</v>
      </c>
      <c r="K49" s="30">
        <v>2.184829606414276E-2</v>
      </c>
      <c r="L49" s="205">
        <v>0</v>
      </c>
      <c r="M49" s="30">
        <v>0</v>
      </c>
      <c r="N49" s="205">
        <v>0</v>
      </c>
      <c r="O49" s="30">
        <v>0</v>
      </c>
      <c r="P49" s="205">
        <v>9661594.8000000007</v>
      </c>
      <c r="Q49" s="30">
        <v>2.184829606414276E-2</v>
      </c>
    </row>
    <row r="50" spans="1:17" ht="12.4" customHeight="1" x14ac:dyDescent="0.15">
      <c r="A50" s="148" t="s">
        <v>516</v>
      </c>
      <c r="B50" s="205">
        <v>521282561.5</v>
      </c>
      <c r="C50" s="30">
        <v>5.804353671959948</v>
      </c>
      <c r="D50" s="205">
        <v>0</v>
      </c>
      <c r="E50" s="30">
        <v>0</v>
      </c>
      <c r="F50" s="205">
        <v>260299590.75</v>
      </c>
      <c r="G50" s="30">
        <v>3.7027830707415861</v>
      </c>
      <c r="H50" s="205">
        <v>564779723.29166663</v>
      </c>
      <c r="I50" s="30">
        <v>6.0689427381234662</v>
      </c>
      <c r="J50" s="205">
        <v>730725828.60000002</v>
      </c>
      <c r="K50" s="30">
        <v>1.6524305329973927</v>
      </c>
      <c r="L50" s="205">
        <v>0</v>
      </c>
      <c r="M50" s="30">
        <v>0</v>
      </c>
      <c r="N50" s="205">
        <v>0</v>
      </c>
      <c r="O50" s="30">
        <v>0</v>
      </c>
      <c r="P50" s="205">
        <v>730725828.60000002</v>
      </c>
      <c r="Q50" s="30">
        <v>1.6524305329973927</v>
      </c>
    </row>
    <row r="51" spans="1:17" ht="12.4" customHeight="1" x14ac:dyDescent="0.15">
      <c r="A51" s="148" t="s">
        <v>517</v>
      </c>
      <c r="B51" s="205">
        <v>411500</v>
      </c>
      <c r="C51" s="30">
        <v>4.581951732930775E-3</v>
      </c>
      <c r="D51" s="205">
        <v>0</v>
      </c>
      <c r="E51" s="30">
        <v>0</v>
      </c>
      <c r="F51" s="205">
        <v>0</v>
      </c>
      <c r="G51" s="30">
        <v>0</v>
      </c>
      <c r="H51" s="205">
        <v>480083.33333333331</v>
      </c>
      <c r="I51" s="30">
        <v>5.1588223503250385E-3</v>
      </c>
      <c r="J51" s="205">
        <v>0</v>
      </c>
      <c r="K51" s="30">
        <v>0</v>
      </c>
      <c r="L51" s="205">
        <v>0</v>
      </c>
      <c r="M51" s="30">
        <v>0</v>
      </c>
      <c r="N51" s="205">
        <v>0</v>
      </c>
      <c r="O51" s="30">
        <v>0</v>
      </c>
      <c r="P51" s="205">
        <v>0</v>
      </c>
      <c r="Q51" s="30">
        <v>0</v>
      </c>
    </row>
    <row r="52" spans="1:17" ht="12.4" customHeight="1" x14ac:dyDescent="0.15">
      <c r="A52" s="148" t="s">
        <v>518</v>
      </c>
      <c r="B52" s="205">
        <v>3039977.1071428573</v>
      </c>
      <c r="C52" s="30">
        <v>3.3849400666204378E-2</v>
      </c>
      <c r="D52" s="205">
        <v>0</v>
      </c>
      <c r="E52" s="30">
        <v>0</v>
      </c>
      <c r="F52" s="205">
        <v>11512270</v>
      </c>
      <c r="G52" s="30">
        <v>0.16376298686826204</v>
      </c>
      <c r="H52" s="205">
        <v>1627928.2916666667</v>
      </c>
      <c r="I52" s="30">
        <v>1.749319810264147E-2</v>
      </c>
      <c r="J52" s="205">
        <v>0</v>
      </c>
      <c r="K52" s="30">
        <v>0</v>
      </c>
      <c r="L52" s="205">
        <v>0</v>
      </c>
      <c r="M52" s="30">
        <v>0</v>
      </c>
      <c r="N52" s="205">
        <v>0</v>
      </c>
      <c r="O52" s="30">
        <v>0</v>
      </c>
      <c r="P52" s="205">
        <v>0</v>
      </c>
      <c r="Q52" s="30">
        <v>0</v>
      </c>
    </row>
    <row r="53" spans="1:17" ht="12.4" customHeight="1" x14ac:dyDescent="0.15">
      <c r="A53" s="148" t="s">
        <v>519</v>
      </c>
      <c r="B53" s="205">
        <v>34311626.821428575</v>
      </c>
      <c r="C53" s="30">
        <v>0.38205156251304673</v>
      </c>
      <c r="D53" s="205">
        <v>0</v>
      </c>
      <c r="E53" s="30">
        <v>0</v>
      </c>
      <c r="F53" s="205">
        <v>11731667.5</v>
      </c>
      <c r="G53" s="30">
        <v>0.16688393433660925</v>
      </c>
      <c r="H53" s="205">
        <v>38074953.375</v>
      </c>
      <c r="I53" s="30">
        <v>0.40914130281242933</v>
      </c>
      <c r="J53" s="205">
        <v>377631453.80000001</v>
      </c>
      <c r="K53" s="30">
        <v>0.8539587900907466</v>
      </c>
      <c r="L53" s="205">
        <v>0</v>
      </c>
      <c r="M53" s="30">
        <v>0</v>
      </c>
      <c r="N53" s="205">
        <v>0</v>
      </c>
      <c r="O53" s="30">
        <v>0</v>
      </c>
      <c r="P53" s="205">
        <v>377631453.80000001</v>
      </c>
      <c r="Q53" s="30">
        <v>0.8539587900907466</v>
      </c>
    </row>
    <row r="54" spans="1:17" ht="12.4" customHeight="1" x14ac:dyDescent="0.15">
      <c r="A54" s="148" t="s">
        <v>520</v>
      </c>
      <c r="B54" s="205">
        <v>9136855.7857142854</v>
      </c>
      <c r="C54" s="30">
        <v>0.10173665176401495</v>
      </c>
      <c r="D54" s="205">
        <v>0</v>
      </c>
      <c r="E54" s="30">
        <v>0</v>
      </c>
      <c r="F54" s="205">
        <v>1384638.75</v>
      </c>
      <c r="G54" s="30">
        <v>1.9696600013163066E-2</v>
      </c>
      <c r="H54" s="205">
        <v>10428891.958333334</v>
      </c>
      <c r="I54" s="30">
        <v>0.11206554610055561</v>
      </c>
      <c r="J54" s="205">
        <v>38069200</v>
      </c>
      <c r="K54" s="30">
        <v>8.6087977165536234E-2</v>
      </c>
      <c r="L54" s="205">
        <v>0</v>
      </c>
      <c r="M54" s="30">
        <v>0</v>
      </c>
      <c r="N54" s="205">
        <v>0</v>
      </c>
      <c r="O54" s="30">
        <v>0</v>
      </c>
      <c r="P54" s="205">
        <v>38069200</v>
      </c>
      <c r="Q54" s="30">
        <v>8.6087977165536234E-2</v>
      </c>
    </row>
    <row r="55" spans="1:17" ht="12.4" customHeight="1" x14ac:dyDescent="0.15">
      <c r="A55" s="148" t="s">
        <v>521</v>
      </c>
      <c r="B55" s="205">
        <v>76229117.678571433</v>
      </c>
      <c r="C55" s="30">
        <v>0.84879255855920877</v>
      </c>
      <c r="D55" s="205">
        <v>0</v>
      </c>
      <c r="E55" s="30">
        <v>0</v>
      </c>
      <c r="F55" s="205">
        <v>533603823.75</v>
      </c>
      <c r="G55" s="30">
        <v>7.5905582462560091</v>
      </c>
      <c r="H55" s="205">
        <v>0</v>
      </c>
      <c r="I55" s="30">
        <v>0</v>
      </c>
      <c r="J55" s="205">
        <v>0</v>
      </c>
      <c r="K55" s="30">
        <v>0</v>
      </c>
      <c r="L55" s="205">
        <v>0</v>
      </c>
      <c r="M55" s="30">
        <v>0</v>
      </c>
      <c r="N55" s="205">
        <v>0</v>
      </c>
      <c r="O55" s="30">
        <v>0</v>
      </c>
      <c r="P55" s="205">
        <v>0</v>
      </c>
      <c r="Q55" s="30">
        <v>0</v>
      </c>
    </row>
    <row r="56" spans="1:17" ht="12.4" customHeight="1" x14ac:dyDescent="0.15">
      <c r="A56" s="148" t="s">
        <v>522</v>
      </c>
      <c r="B56" s="205">
        <v>13978553.428571429</v>
      </c>
      <c r="C56" s="30">
        <v>0.15564776939467384</v>
      </c>
      <c r="D56" s="205">
        <v>0</v>
      </c>
      <c r="E56" s="30">
        <v>0</v>
      </c>
      <c r="F56" s="205">
        <v>17520928.5</v>
      </c>
      <c r="G56" s="30">
        <v>0.24923664784314981</v>
      </c>
      <c r="H56" s="205">
        <v>13388157.583333334</v>
      </c>
      <c r="I56" s="30">
        <v>0.14386487048201421</v>
      </c>
      <c r="J56" s="205">
        <v>135718146.59999999</v>
      </c>
      <c r="K56" s="30">
        <v>0.30690691439404294</v>
      </c>
      <c r="L56" s="205">
        <v>0</v>
      </c>
      <c r="M56" s="30">
        <v>0</v>
      </c>
      <c r="N56" s="205">
        <v>0</v>
      </c>
      <c r="O56" s="30">
        <v>0</v>
      </c>
      <c r="P56" s="205">
        <v>135718146.59999999</v>
      </c>
      <c r="Q56" s="30">
        <v>0.30690691439404294</v>
      </c>
    </row>
    <row r="57" spans="1:17" ht="12.4" customHeight="1" x14ac:dyDescent="0.15">
      <c r="A57" s="148" t="s">
        <v>523</v>
      </c>
      <c r="B57" s="205">
        <v>9376555.7142857146</v>
      </c>
      <c r="C57" s="30">
        <v>0.10440565177155139</v>
      </c>
      <c r="D57" s="205">
        <v>0</v>
      </c>
      <c r="E57" s="30">
        <v>0</v>
      </c>
      <c r="F57" s="205">
        <v>6759756</v>
      </c>
      <c r="G57" s="30">
        <v>9.6158084640184383E-2</v>
      </c>
      <c r="H57" s="205">
        <v>9812689</v>
      </c>
      <c r="I57" s="30">
        <v>0.10544402568301751</v>
      </c>
      <c r="J57" s="205">
        <v>39012300</v>
      </c>
      <c r="K57" s="30">
        <v>8.8220661100707365E-2</v>
      </c>
      <c r="L57" s="205">
        <v>0</v>
      </c>
      <c r="M57" s="30">
        <v>0</v>
      </c>
      <c r="N57" s="205">
        <v>0</v>
      </c>
      <c r="O57" s="30">
        <v>0</v>
      </c>
      <c r="P57" s="205">
        <v>39012300</v>
      </c>
      <c r="Q57" s="30">
        <v>8.8220661100707365E-2</v>
      </c>
    </row>
    <row r="58" spans="1:17" ht="12.4" customHeight="1" x14ac:dyDescent="0.15">
      <c r="A58" s="148" t="s">
        <v>524</v>
      </c>
      <c r="B58" s="205">
        <v>98684361.071428567</v>
      </c>
      <c r="C58" s="30">
        <v>1.0988261949560107</v>
      </c>
      <c r="D58" s="205">
        <v>0</v>
      </c>
      <c r="E58" s="30">
        <v>0</v>
      </c>
      <c r="F58" s="205">
        <v>48734816</v>
      </c>
      <c r="G58" s="30">
        <v>0.69325676279614423</v>
      </c>
      <c r="H58" s="205">
        <v>107009285.25</v>
      </c>
      <c r="I58" s="30">
        <v>1.1498876426453899</v>
      </c>
      <c r="J58" s="205">
        <v>25874182.199999999</v>
      </c>
      <c r="K58" s="30">
        <v>5.8510712240092355E-2</v>
      </c>
      <c r="L58" s="205">
        <v>0</v>
      </c>
      <c r="M58" s="30">
        <v>0</v>
      </c>
      <c r="N58" s="205">
        <v>0</v>
      </c>
      <c r="O58" s="30">
        <v>0</v>
      </c>
      <c r="P58" s="205">
        <v>25874182.199999999</v>
      </c>
      <c r="Q58" s="30">
        <v>5.8510712240092355E-2</v>
      </c>
    </row>
    <row r="59" spans="1:17" ht="6" customHeight="1" x14ac:dyDescent="0.15">
      <c r="A59" s="148"/>
      <c r="B59" s="205"/>
      <c r="C59" s="30"/>
      <c r="D59" s="205"/>
      <c r="E59" s="30"/>
      <c r="F59" s="205"/>
      <c r="G59" s="30"/>
      <c r="H59" s="205"/>
      <c r="I59" s="30"/>
      <c r="J59" s="205"/>
      <c r="K59" s="30"/>
      <c r="L59" s="205"/>
      <c r="M59" s="30"/>
      <c r="N59" s="205"/>
      <c r="O59" s="30"/>
      <c r="P59" s="205"/>
      <c r="Q59" s="30"/>
    </row>
    <row r="60" spans="1:17" ht="12.4" customHeight="1" x14ac:dyDescent="0.15">
      <c r="A60" s="149" t="s">
        <v>50</v>
      </c>
      <c r="B60" s="205">
        <v>8980889018.15625</v>
      </c>
      <c r="C60" s="30">
        <v>100</v>
      </c>
      <c r="D60" s="205">
        <v>0</v>
      </c>
      <c r="E60" s="30">
        <v>0</v>
      </c>
      <c r="F60" s="205">
        <v>7029836363</v>
      </c>
      <c r="G60" s="30">
        <v>100</v>
      </c>
      <c r="H60" s="205">
        <v>9306064460.682291</v>
      </c>
      <c r="I60" s="30">
        <v>100</v>
      </c>
      <c r="J60" s="205">
        <v>44221273694</v>
      </c>
      <c r="K60" s="30">
        <v>100</v>
      </c>
      <c r="L60" s="205">
        <v>0</v>
      </c>
      <c r="M60" s="30">
        <v>0</v>
      </c>
      <c r="N60" s="205">
        <v>0</v>
      </c>
      <c r="O60" s="30">
        <v>0</v>
      </c>
      <c r="P60" s="205">
        <v>44221273694</v>
      </c>
      <c r="Q60" s="30">
        <v>100</v>
      </c>
    </row>
    <row r="61" spans="1:17" ht="6" customHeight="1" x14ac:dyDescent="0.15">
      <c r="A61" s="150"/>
      <c r="B61" s="234"/>
      <c r="C61" s="31"/>
      <c r="D61" s="236"/>
      <c r="E61" s="31"/>
      <c r="F61" s="236"/>
      <c r="G61" s="31"/>
      <c r="H61" s="236"/>
      <c r="I61" s="31"/>
      <c r="J61" s="236"/>
      <c r="K61" s="31"/>
      <c r="L61" s="236"/>
      <c r="M61" s="31"/>
      <c r="N61" s="236"/>
      <c r="O61" s="31"/>
      <c r="P61" s="236"/>
      <c r="Q61" s="31"/>
    </row>
    <row r="62" spans="1:17" x14ac:dyDescent="0.15">
      <c r="I62" s="141"/>
      <c r="K62" s="141"/>
      <c r="M62" s="141"/>
      <c r="O62" s="141"/>
      <c r="Q62" s="141"/>
    </row>
    <row r="63" spans="1:17" s="8" customFormat="1" x14ac:dyDescent="0.15">
      <c r="B63" s="200">
        <f>SUM(B7,B21,B9,B23)-B59</f>
        <v>0</v>
      </c>
      <c r="C63" s="83">
        <f t="shared" ref="C63:Q63" si="0">SUM(C7,C21,C9,C23)-C59</f>
        <v>0</v>
      </c>
      <c r="D63" s="200">
        <f t="shared" si="0"/>
        <v>0</v>
      </c>
      <c r="E63" s="83">
        <f t="shared" si="0"/>
        <v>0</v>
      </c>
      <c r="F63" s="200">
        <f t="shared" si="0"/>
        <v>0</v>
      </c>
      <c r="G63" s="83">
        <f t="shared" si="0"/>
        <v>0</v>
      </c>
      <c r="H63" s="200">
        <f t="shared" si="0"/>
        <v>0</v>
      </c>
      <c r="I63" s="83">
        <f t="shared" si="0"/>
        <v>0</v>
      </c>
      <c r="J63" s="200">
        <f t="shared" si="0"/>
        <v>0</v>
      </c>
      <c r="K63" s="83">
        <f t="shared" si="0"/>
        <v>0</v>
      </c>
      <c r="L63" s="200">
        <f t="shared" si="0"/>
        <v>0</v>
      </c>
      <c r="M63" s="83">
        <f t="shared" si="0"/>
        <v>0</v>
      </c>
      <c r="N63" s="200">
        <f t="shared" si="0"/>
        <v>0</v>
      </c>
      <c r="O63" s="83">
        <f t="shared" si="0"/>
        <v>0</v>
      </c>
      <c r="P63" s="200">
        <f t="shared" si="0"/>
        <v>0</v>
      </c>
      <c r="Q63" s="83">
        <f t="shared" si="0"/>
        <v>0</v>
      </c>
    </row>
  </sheetData>
  <mergeCells count="15">
    <mergeCell ref="A2:H2"/>
    <mergeCell ref="I2:Q2"/>
    <mergeCell ref="P3:Q3"/>
    <mergeCell ref="A4:A7"/>
    <mergeCell ref="B4:H4"/>
    <mergeCell ref="I4:Q4"/>
    <mergeCell ref="B5:H5"/>
    <mergeCell ref="J5:Q5"/>
    <mergeCell ref="B6:C6"/>
    <mergeCell ref="D6:E6"/>
    <mergeCell ref="F6:G6"/>
    <mergeCell ref="J6:K6"/>
    <mergeCell ref="L6:M6"/>
    <mergeCell ref="N6:O6"/>
    <mergeCell ref="P6:Q6"/>
  </mergeCells>
  <phoneticPr fontId="4" type="noConversion"/>
  <pageMargins left="1.0236220472440944" right="0.70866141732283472" top="0.74803149606299213" bottom="0.74803149606299213" header="0.31496062992125984" footer="0.31496062992125984"/>
  <pageSetup paperSize="8" orientation="landscape" r:id="rId1"/>
  <colBreaks count="1" manualBreakCount="1">
    <brk id="8" max="61" man="1"/>
  </col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48">
    <pageSetUpPr fitToPage="1"/>
  </sheetPr>
  <dimension ref="A1:Q63"/>
  <sheetViews>
    <sheetView view="pageBreakPreview" zoomScaleNormal="100" zoomScaleSheetLayoutView="100" workbookViewId="0">
      <selection activeCell="B8" sqref="B8:O60"/>
    </sheetView>
  </sheetViews>
  <sheetFormatPr defaultRowHeight="13.5" x14ac:dyDescent="0.15"/>
  <cols>
    <col min="1" max="1" width="19" style="158" customWidth="1"/>
    <col min="2" max="2" width="10.77734375" style="249" customWidth="1"/>
    <col min="3" max="3" width="7.109375" style="172" customWidth="1"/>
    <col min="4" max="4" width="10.77734375" style="249" customWidth="1"/>
    <col min="5" max="5" width="7.109375" style="172" customWidth="1"/>
    <col min="6" max="6" width="10.77734375" style="249" customWidth="1"/>
    <col min="7" max="7" width="7.109375" style="172" customWidth="1"/>
    <col min="8" max="8" width="8.88671875" style="249"/>
    <col min="9" max="9" width="8.88671875" style="158"/>
    <col min="10" max="10" width="8.88671875" style="249"/>
    <col min="11" max="11" width="8.88671875" style="158"/>
    <col min="12" max="12" width="8.88671875" style="249"/>
    <col min="13" max="13" width="8.88671875" style="158"/>
    <col min="14" max="14" width="8.88671875" style="249"/>
    <col min="15" max="16384" width="8.88671875" style="158"/>
  </cols>
  <sheetData>
    <row r="1" spans="1:15" ht="12" customHeight="1" x14ac:dyDescent="0.15">
      <c r="A1" s="154"/>
      <c r="B1" s="245"/>
      <c r="C1" s="155"/>
      <c r="D1" s="245"/>
      <c r="E1" s="155"/>
      <c r="F1" s="245"/>
      <c r="G1" s="155"/>
      <c r="H1" s="252"/>
      <c r="I1" s="156"/>
      <c r="J1" s="252"/>
      <c r="K1" s="156"/>
      <c r="L1" s="252"/>
      <c r="M1" s="156"/>
      <c r="N1" s="252"/>
      <c r="O1" s="157"/>
    </row>
    <row r="2" spans="1:15" ht="18.75" customHeight="1" x14ac:dyDescent="0.15">
      <c r="A2" s="352" t="s">
        <v>327</v>
      </c>
      <c r="B2" s="352"/>
      <c r="C2" s="352"/>
      <c r="D2" s="352"/>
      <c r="E2" s="352"/>
      <c r="F2" s="352"/>
      <c r="G2" s="352"/>
      <c r="H2" s="353" t="s">
        <v>457</v>
      </c>
      <c r="I2" s="353"/>
      <c r="J2" s="353"/>
      <c r="K2" s="353"/>
      <c r="L2" s="353"/>
      <c r="M2" s="353"/>
      <c r="N2" s="353"/>
      <c r="O2" s="353"/>
    </row>
    <row r="3" spans="1:15" ht="12" customHeight="1" x14ac:dyDescent="0.15">
      <c r="A3" s="159"/>
      <c r="B3" s="246"/>
      <c r="C3" s="160"/>
      <c r="D3" s="246"/>
      <c r="E3" s="160"/>
      <c r="F3" s="246"/>
      <c r="G3" s="160"/>
      <c r="H3" s="253"/>
      <c r="I3" s="161"/>
      <c r="J3" s="257"/>
      <c r="K3" s="162"/>
      <c r="L3" s="257"/>
      <c r="M3" s="162"/>
      <c r="N3" s="354" t="s">
        <v>58</v>
      </c>
      <c r="O3" s="355"/>
    </row>
    <row r="4" spans="1:15" ht="9.9499999999999993" customHeight="1" x14ac:dyDescent="0.15">
      <c r="A4" s="356" t="s">
        <v>0</v>
      </c>
      <c r="B4" s="357" t="s">
        <v>450</v>
      </c>
      <c r="C4" s="358"/>
      <c r="D4" s="358"/>
      <c r="E4" s="358"/>
      <c r="F4" s="358"/>
      <c r="G4" s="358"/>
      <c r="H4" s="358" t="s">
        <v>458</v>
      </c>
      <c r="I4" s="358"/>
      <c r="J4" s="349" t="s">
        <v>459</v>
      </c>
      <c r="K4" s="349"/>
      <c r="L4" s="349"/>
      <c r="M4" s="349"/>
      <c r="N4" s="349"/>
      <c r="O4" s="357"/>
    </row>
    <row r="5" spans="1:15" ht="9.9499999999999993" customHeight="1" x14ac:dyDescent="0.15">
      <c r="A5" s="356"/>
      <c r="B5" s="359" t="s">
        <v>386</v>
      </c>
      <c r="C5" s="360"/>
      <c r="D5" s="360"/>
      <c r="E5" s="360"/>
      <c r="F5" s="360"/>
      <c r="G5" s="360"/>
      <c r="H5" s="361" t="s">
        <v>386</v>
      </c>
      <c r="I5" s="361"/>
      <c r="J5" s="362" t="s">
        <v>460</v>
      </c>
      <c r="K5" s="362"/>
      <c r="L5" s="363" t="s">
        <v>497</v>
      </c>
      <c r="M5" s="363"/>
      <c r="N5" s="363"/>
      <c r="O5" s="364"/>
    </row>
    <row r="6" spans="1:15" ht="9.9499999999999993" customHeight="1" x14ac:dyDescent="0.15">
      <c r="A6" s="356"/>
      <c r="B6" s="359" t="s">
        <v>336</v>
      </c>
      <c r="C6" s="356"/>
      <c r="D6" s="359" t="s">
        <v>338</v>
      </c>
      <c r="E6" s="360"/>
      <c r="F6" s="359" t="s">
        <v>81</v>
      </c>
      <c r="G6" s="360"/>
      <c r="H6" s="365" t="s">
        <v>344</v>
      </c>
      <c r="I6" s="366"/>
      <c r="J6" s="362"/>
      <c r="K6" s="362"/>
      <c r="L6" s="349" t="s">
        <v>336</v>
      </c>
      <c r="M6" s="350"/>
      <c r="N6" s="349" t="s">
        <v>338</v>
      </c>
      <c r="O6" s="351"/>
    </row>
    <row r="7" spans="1:15" ht="10.5" customHeight="1" x14ac:dyDescent="0.15">
      <c r="A7" s="356"/>
      <c r="B7" s="247" t="s">
        <v>4</v>
      </c>
      <c r="C7" s="163" t="s">
        <v>5</v>
      </c>
      <c r="D7" s="247" t="s">
        <v>4</v>
      </c>
      <c r="E7" s="163" t="s">
        <v>5</v>
      </c>
      <c r="F7" s="251" t="s">
        <v>4</v>
      </c>
      <c r="G7" s="164" t="s">
        <v>5</v>
      </c>
      <c r="H7" s="254" t="s">
        <v>4</v>
      </c>
      <c r="I7" s="165" t="s">
        <v>5</v>
      </c>
      <c r="J7" s="258" t="s">
        <v>6</v>
      </c>
      <c r="K7" s="166" t="s">
        <v>5</v>
      </c>
      <c r="L7" s="258" t="s">
        <v>4</v>
      </c>
      <c r="M7" s="166" t="s">
        <v>5</v>
      </c>
      <c r="N7" s="247" t="s">
        <v>4</v>
      </c>
      <c r="O7" s="164" t="s">
        <v>5</v>
      </c>
    </row>
    <row r="8" spans="1:15" ht="12.4" customHeight="1" x14ac:dyDescent="0.15">
      <c r="A8" s="167" t="s">
        <v>8</v>
      </c>
      <c r="B8" s="205">
        <v>12606769280.5</v>
      </c>
      <c r="C8" s="30">
        <v>3.8831721840205757</v>
      </c>
      <c r="D8" s="205">
        <v>0</v>
      </c>
      <c r="E8" s="30">
        <v>0</v>
      </c>
      <c r="F8" s="205">
        <v>0</v>
      </c>
      <c r="G8" s="30">
        <v>0</v>
      </c>
      <c r="H8" s="205">
        <v>12606769280.5</v>
      </c>
      <c r="I8" s="30">
        <v>3.8831721840205757</v>
      </c>
      <c r="J8" s="205">
        <v>447876643.49753696</v>
      </c>
      <c r="K8" s="30">
        <v>20.928459954349876</v>
      </c>
      <c r="L8" s="205">
        <v>224587911.60106382</v>
      </c>
      <c r="M8" s="30">
        <v>24.806346863628601</v>
      </c>
      <c r="N8" s="205">
        <v>168198119.86746988</v>
      </c>
      <c r="O8" s="30">
        <v>30.592177693703128</v>
      </c>
    </row>
    <row r="9" spans="1:15" ht="6" customHeight="1" x14ac:dyDescent="0.15">
      <c r="A9" s="167"/>
      <c r="B9" s="205"/>
      <c r="C9" s="30"/>
      <c r="D9" s="205"/>
      <c r="E9" s="30"/>
      <c r="F9" s="205"/>
      <c r="G9" s="30"/>
      <c r="H9" s="205"/>
      <c r="I9" s="30"/>
      <c r="J9" s="205"/>
      <c r="K9" s="30"/>
      <c r="L9" s="205"/>
      <c r="M9" s="30"/>
      <c r="N9" s="205"/>
      <c r="O9" s="30"/>
    </row>
    <row r="10" spans="1:15" ht="12.4" customHeight="1" x14ac:dyDescent="0.15">
      <c r="A10" s="167" t="s">
        <v>9</v>
      </c>
      <c r="B10" s="205">
        <v>14789886947</v>
      </c>
      <c r="C10" s="30">
        <v>4.5556221677058879</v>
      </c>
      <c r="D10" s="205">
        <v>0</v>
      </c>
      <c r="E10" s="30">
        <v>0</v>
      </c>
      <c r="F10" s="205">
        <v>0</v>
      </c>
      <c r="G10" s="30">
        <v>0</v>
      </c>
      <c r="H10" s="205">
        <v>14789886947</v>
      </c>
      <c r="I10" s="30">
        <v>4.5556221677058879</v>
      </c>
      <c r="J10" s="205">
        <v>270993496.60591131</v>
      </c>
      <c r="K10" s="30">
        <v>12.663032609418165</v>
      </c>
      <c r="L10" s="205">
        <v>162859876.66489363</v>
      </c>
      <c r="M10" s="30">
        <v>17.988317189098382</v>
      </c>
      <c r="N10" s="205">
        <v>83028172.891566262</v>
      </c>
      <c r="O10" s="30">
        <v>15.101313978323175</v>
      </c>
    </row>
    <row r="11" spans="1:15" ht="12.4" customHeight="1" x14ac:dyDescent="0.15">
      <c r="A11" s="167" t="s">
        <v>10</v>
      </c>
      <c r="B11" s="205">
        <v>12360807518</v>
      </c>
      <c r="C11" s="30">
        <v>3.8074103569242372</v>
      </c>
      <c r="D11" s="205">
        <v>0</v>
      </c>
      <c r="E11" s="30">
        <v>0</v>
      </c>
      <c r="F11" s="205">
        <v>0</v>
      </c>
      <c r="G11" s="30">
        <v>0</v>
      </c>
      <c r="H11" s="205">
        <v>12360807518</v>
      </c>
      <c r="I11" s="30">
        <v>3.8074103569242372</v>
      </c>
      <c r="J11" s="205">
        <v>204271368.04433498</v>
      </c>
      <c r="K11" s="30">
        <v>9.5452290446568924</v>
      </c>
      <c r="L11" s="205">
        <v>117729565.96276596</v>
      </c>
      <c r="M11" s="30">
        <v>13.003551386881423</v>
      </c>
      <c r="N11" s="205">
        <v>62365451.156626508</v>
      </c>
      <c r="O11" s="30">
        <v>11.343140846251961</v>
      </c>
    </row>
    <row r="12" spans="1:15" ht="12.4" customHeight="1" x14ac:dyDescent="0.15">
      <c r="A12" s="168" t="s">
        <v>11</v>
      </c>
      <c r="B12" s="205">
        <v>10816822415.5</v>
      </c>
      <c r="C12" s="30">
        <v>3.3318277656060937</v>
      </c>
      <c r="D12" s="205">
        <v>0</v>
      </c>
      <c r="E12" s="30">
        <v>0</v>
      </c>
      <c r="F12" s="205">
        <v>0</v>
      </c>
      <c r="G12" s="30">
        <v>0</v>
      </c>
      <c r="H12" s="205">
        <v>10816822415.5</v>
      </c>
      <c r="I12" s="30">
        <v>3.3318277656060937</v>
      </c>
      <c r="J12" s="205">
        <v>191615283.92118227</v>
      </c>
      <c r="K12" s="30">
        <v>8.9538332806763083</v>
      </c>
      <c r="L12" s="205">
        <v>110089619.98404256</v>
      </c>
      <c r="M12" s="30">
        <v>12.159698533820299</v>
      </c>
      <c r="N12" s="205">
        <v>60184011.614457831</v>
      </c>
      <c r="O12" s="30">
        <v>10.946376684115799</v>
      </c>
    </row>
    <row r="13" spans="1:15" ht="12.4" customHeight="1" x14ac:dyDescent="0.15">
      <c r="A13" s="168" t="s">
        <v>12</v>
      </c>
      <c r="B13" s="205">
        <v>0</v>
      </c>
      <c r="C13" s="30">
        <v>0</v>
      </c>
      <c r="D13" s="205">
        <v>0</v>
      </c>
      <c r="E13" s="30">
        <v>0</v>
      </c>
      <c r="F13" s="205">
        <v>0</v>
      </c>
      <c r="G13" s="30">
        <v>0</v>
      </c>
      <c r="H13" s="205">
        <v>0</v>
      </c>
      <c r="I13" s="30">
        <v>0</v>
      </c>
      <c r="J13" s="205">
        <v>4573698.8669950739</v>
      </c>
      <c r="K13" s="30">
        <v>0.21372061921708183</v>
      </c>
      <c r="L13" s="205">
        <v>4614153.5638297871</v>
      </c>
      <c r="M13" s="30">
        <v>0.50964583521185203</v>
      </c>
      <c r="N13" s="205">
        <v>1840210.0963855421</v>
      </c>
      <c r="O13" s="30">
        <v>0.33470073450720483</v>
      </c>
    </row>
    <row r="14" spans="1:15" ht="12.4" customHeight="1" x14ac:dyDescent="0.15">
      <c r="A14" s="168" t="s">
        <v>13</v>
      </c>
      <c r="B14" s="205">
        <v>707630020</v>
      </c>
      <c r="C14" s="30">
        <v>0.21796616953181372</v>
      </c>
      <c r="D14" s="205">
        <v>0</v>
      </c>
      <c r="E14" s="30">
        <v>0</v>
      </c>
      <c r="F14" s="205">
        <v>0</v>
      </c>
      <c r="G14" s="30">
        <v>0</v>
      </c>
      <c r="H14" s="205">
        <v>707630020</v>
      </c>
      <c r="I14" s="30">
        <v>0.21796616953181372</v>
      </c>
      <c r="J14" s="205">
        <v>1549774.6551724137</v>
      </c>
      <c r="K14" s="30">
        <v>7.2418147451845438E-2</v>
      </c>
      <c r="L14" s="205">
        <v>1557150.2925531915</v>
      </c>
      <c r="M14" s="30">
        <v>0.17199149322198984</v>
      </c>
      <c r="N14" s="205">
        <v>5041.2409638554218</v>
      </c>
      <c r="O14" s="30">
        <v>9.1691000758247745E-4</v>
      </c>
    </row>
    <row r="15" spans="1:15" ht="12.4" customHeight="1" x14ac:dyDescent="0.15">
      <c r="A15" s="168" t="s">
        <v>14</v>
      </c>
      <c r="B15" s="205">
        <v>836355082.5</v>
      </c>
      <c r="C15" s="30">
        <v>0.25761642178632982</v>
      </c>
      <c r="D15" s="205">
        <v>0</v>
      </c>
      <c r="E15" s="30">
        <v>0</v>
      </c>
      <c r="F15" s="205">
        <v>0</v>
      </c>
      <c r="G15" s="30">
        <v>0</v>
      </c>
      <c r="H15" s="205">
        <v>836355082.5</v>
      </c>
      <c r="I15" s="30">
        <v>0.25761642178632982</v>
      </c>
      <c r="J15" s="205">
        <v>6532610.6009852216</v>
      </c>
      <c r="K15" s="30">
        <v>0.30525699731165495</v>
      </c>
      <c r="L15" s="205">
        <v>1468642.1223404256</v>
      </c>
      <c r="M15" s="30">
        <v>0.16221552462728231</v>
      </c>
      <c r="N15" s="205">
        <v>336188.2048192771</v>
      </c>
      <c r="O15" s="30">
        <v>6.114651762137497E-2</v>
      </c>
    </row>
    <row r="16" spans="1:15" ht="12.4" customHeight="1" x14ac:dyDescent="0.15">
      <c r="A16" s="167" t="s">
        <v>15</v>
      </c>
      <c r="B16" s="205">
        <v>2429079429</v>
      </c>
      <c r="C16" s="30">
        <v>0.74821181078165</v>
      </c>
      <c r="D16" s="205">
        <v>0</v>
      </c>
      <c r="E16" s="30">
        <v>0</v>
      </c>
      <c r="F16" s="205">
        <v>0</v>
      </c>
      <c r="G16" s="30">
        <v>0</v>
      </c>
      <c r="H16" s="205">
        <v>2429079429</v>
      </c>
      <c r="I16" s="30">
        <v>0.74821181078165</v>
      </c>
      <c r="J16" s="205">
        <v>66722128.561576352</v>
      </c>
      <c r="K16" s="30">
        <v>3.1178035647612736</v>
      </c>
      <c r="L16" s="205">
        <v>45130310.702127658</v>
      </c>
      <c r="M16" s="30">
        <v>4.9847658022169599</v>
      </c>
      <c r="N16" s="205">
        <v>20662721.734939758</v>
      </c>
      <c r="O16" s="30">
        <v>3.7581731320712137</v>
      </c>
    </row>
    <row r="17" spans="1:15" ht="12.4" customHeight="1" x14ac:dyDescent="0.15">
      <c r="A17" s="168" t="s">
        <v>11</v>
      </c>
      <c r="B17" s="205">
        <v>2429079429</v>
      </c>
      <c r="C17" s="30">
        <v>0.74821181078165</v>
      </c>
      <c r="D17" s="205">
        <v>0</v>
      </c>
      <c r="E17" s="30">
        <v>0</v>
      </c>
      <c r="F17" s="205">
        <v>0</v>
      </c>
      <c r="G17" s="30">
        <v>0</v>
      </c>
      <c r="H17" s="205">
        <v>2429079429</v>
      </c>
      <c r="I17" s="30">
        <v>0.74821181078165</v>
      </c>
      <c r="J17" s="205">
        <v>64312402.088669948</v>
      </c>
      <c r="K17" s="30">
        <v>3.0052014348637903</v>
      </c>
      <c r="L17" s="205">
        <v>43837712.829787232</v>
      </c>
      <c r="M17" s="30">
        <v>4.8419948447425369</v>
      </c>
      <c r="N17" s="205">
        <v>20004708.457831327</v>
      </c>
      <c r="O17" s="30">
        <v>3.63849248930316</v>
      </c>
    </row>
    <row r="18" spans="1:15" ht="12.4" customHeight="1" x14ac:dyDescent="0.15">
      <c r="A18" s="168" t="s">
        <v>12</v>
      </c>
      <c r="B18" s="205">
        <v>0</v>
      </c>
      <c r="C18" s="30">
        <v>0</v>
      </c>
      <c r="D18" s="205">
        <v>0</v>
      </c>
      <c r="E18" s="30">
        <v>0</v>
      </c>
      <c r="F18" s="205">
        <v>0</v>
      </c>
      <c r="G18" s="30">
        <v>0</v>
      </c>
      <c r="H18" s="205">
        <v>0</v>
      </c>
      <c r="I18" s="30">
        <v>0</v>
      </c>
      <c r="J18" s="205">
        <v>429516.23645320197</v>
      </c>
      <c r="K18" s="30">
        <v>2.0070511567999067E-2</v>
      </c>
      <c r="L18" s="205">
        <v>185062.74468085106</v>
      </c>
      <c r="M18" s="30">
        <v>2.0440684466770671E-2</v>
      </c>
      <c r="N18" s="205">
        <v>208233.34939759035</v>
      </c>
      <c r="O18" s="30">
        <v>3.7873857517227182E-2</v>
      </c>
    </row>
    <row r="19" spans="1:15" ht="12.4" customHeight="1" x14ac:dyDescent="0.15">
      <c r="A19" s="168" t="s">
        <v>13</v>
      </c>
      <c r="B19" s="205">
        <v>0</v>
      </c>
      <c r="C19" s="30">
        <v>0</v>
      </c>
      <c r="D19" s="205">
        <v>0</v>
      </c>
      <c r="E19" s="30">
        <v>0</v>
      </c>
      <c r="F19" s="205">
        <v>0</v>
      </c>
      <c r="G19" s="30">
        <v>0</v>
      </c>
      <c r="H19" s="205">
        <v>0</v>
      </c>
      <c r="I19" s="30">
        <v>0</v>
      </c>
      <c r="J19" s="205">
        <v>151756.79802955664</v>
      </c>
      <c r="K19" s="30">
        <v>7.0913188184134552E-3</v>
      </c>
      <c r="L19" s="205">
        <v>159109.7340425532</v>
      </c>
      <c r="M19" s="30">
        <v>1.7574103716900918E-2</v>
      </c>
      <c r="N19" s="205">
        <v>106460.24096385542</v>
      </c>
      <c r="O19" s="30">
        <v>1.9363180821800639E-2</v>
      </c>
    </row>
    <row r="20" spans="1:15" ht="12.4" customHeight="1" x14ac:dyDescent="0.15">
      <c r="A20" s="167" t="s">
        <v>14</v>
      </c>
      <c r="B20" s="205">
        <v>0</v>
      </c>
      <c r="C20" s="30">
        <v>0</v>
      </c>
      <c r="D20" s="205">
        <v>0</v>
      </c>
      <c r="E20" s="30">
        <v>0</v>
      </c>
      <c r="F20" s="205">
        <v>0</v>
      </c>
      <c r="G20" s="30">
        <v>0</v>
      </c>
      <c r="H20" s="205">
        <v>0</v>
      </c>
      <c r="I20" s="30">
        <v>0</v>
      </c>
      <c r="J20" s="205">
        <v>1828453.4384236452</v>
      </c>
      <c r="K20" s="30">
        <v>8.5440299511070697E-2</v>
      </c>
      <c r="L20" s="205">
        <v>948425.39361702127</v>
      </c>
      <c r="M20" s="30">
        <v>0.10475616929075124</v>
      </c>
      <c r="N20" s="205">
        <v>343319.68674698798</v>
      </c>
      <c r="O20" s="30">
        <v>6.244360442902696E-2</v>
      </c>
    </row>
    <row r="21" spans="1:15" ht="6" customHeight="1" x14ac:dyDescent="0.15">
      <c r="A21" s="167"/>
      <c r="B21" s="205"/>
      <c r="C21" s="30"/>
      <c r="D21" s="205"/>
      <c r="E21" s="30"/>
      <c r="F21" s="205"/>
      <c r="G21" s="30"/>
      <c r="H21" s="205"/>
      <c r="I21" s="30"/>
      <c r="J21" s="205"/>
      <c r="K21" s="30"/>
      <c r="L21" s="205"/>
      <c r="M21" s="30"/>
      <c r="N21" s="205"/>
      <c r="O21" s="30"/>
    </row>
    <row r="22" spans="1:15" ht="12.4" customHeight="1" x14ac:dyDescent="0.15">
      <c r="A22" s="168" t="s">
        <v>16</v>
      </c>
      <c r="B22" s="205">
        <v>266631564500</v>
      </c>
      <c r="C22" s="30">
        <v>82.128597074414273</v>
      </c>
      <c r="D22" s="205">
        <v>0</v>
      </c>
      <c r="E22" s="30">
        <v>0</v>
      </c>
      <c r="F22" s="205">
        <v>0</v>
      </c>
      <c r="G22" s="30">
        <v>0</v>
      </c>
      <c r="H22" s="205">
        <v>266631564500</v>
      </c>
      <c r="I22" s="30">
        <v>82.128597074414273</v>
      </c>
      <c r="J22" s="205">
        <v>1166678873.0398123</v>
      </c>
      <c r="K22" s="30">
        <v>54.516779181261398</v>
      </c>
      <c r="L22" s="205">
        <v>366483356.52703124</v>
      </c>
      <c r="M22" s="30">
        <v>40.479085436730784</v>
      </c>
      <c r="N22" s="205">
        <v>220534082.9521676</v>
      </c>
      <c r="O22" s="30">
        <v>40.111137142950888</v>
      </c>
    </row>
    <row r="23" spans="1:15" ht="6" customHeight="1" x14ac:dyDescent="0.15">
      <c r="A23" s="167"/>
      <c r="B23" s="205"/>
      <c r="C23" s="30"/>
      <c r="D23" s="205"/>
      <c r="E23" s="30"/>
      <c r="F23" s="205"/>
      <c r="G23" s="30"/>
      <c r="H23" s="205"/>
      <c r="I23" s="30"/>
      <c r="J23" s="205"/>
      <c r="K23" s="30"/>
      <c r="L23" s="205"/>
      <c r="M23" s="30"/>
      <c r="N23" s="205"/>
      <c r="O23" s="30"/>
    </row>
    <row r="24" spans="1:15" ht="12.4" customHeight="1" x14ac:dyDescent="0.15">
      <c r="A24" s="167" t="s">
        <v>17</v>
      </c>
      <c r="B24" s="205">
        <v>30623087097</v>
      </c>
      <c r="C24" s="30">
        <v>9.4326085738592589</v>
      </c>
      <c r="D24" s="205">
        <v>0</v>
      </c>
      <c r="E24" s="30">
        <v>0</v>
      </c>
      <c r="F24" s="205">
        <v>0</v>
      </c>
      <c r="G24" s="30">
        <v>0</v>
      </c>
      <c r="H24" s="205">
        <v>30623087097</v>
      </c>
      <c r="I24" s="30">
        <v>9.4326085738592589</v>
      </c>
      <c r="J24" s="205">
        <v>254487303.31034482</v>
      </c>
      <c r="K24" s="30">
        <v>11.891728254970573</v>
      </c>
      <c r="L24" s="205">
        <v>151433570.27659574</v>
      </c>
      <c r="M24" s="30">
        <v>16.726250510542251</v>
      </c>
      <c r="N24" s="205">
        <v>78047230.506024092</v>
      </c>
      <c r="O24" s="30">
        <v>14.19537118502282</v>
      </c>
    </row>
    <row r="25" spans="1:15" ht="12.4" customHeight="1" x14ac:dyDescent="0.15">
      <c r="A25" s="167" t="s">
        <v>18</v>
      </c>
      <c r="B25" s="205">
        <v>0</v>
      </c>
      <c r="C25" s="30">
        <v>0</v>
      </c>
      <c r="D25" s="205">
        <v>0</v>
      </c>
      <c r="E25" s="30">
        <v>0</v>
      </c>
      <c r="F25" s="205">
        <v>0</v>
      </c>
      <c r="G25" s="30">
        <v>0</v>
      </c>
      <c r="H25" s="205">
        <v>0</v>
      </c>
      <c r="I25" s="30">
        <v>0</v>
      </c>
      <c r="J25" s="205">
        <v>1399627.1822660097</v>
      </c>
      <c r="K25" s="30">
        <v>6.5402029465809433E-2</v>
      </c>
      <c r="L25" s="205">
        <v>337792.22872340423</v>
      </c>
      <c r="M25" s="30">
        <v>3.7310072184273527E-2</v>
      </c>
      <c r="N25" s="205">
        <v>65310.072289156626</v>
      </c>
      <c r="O25" s="30">
        <v>1.1878713853833581E-2</v>
      </c>
    </row>
    <row r="26" spans="1:15" ht="12.4" customHeight="1" x14ac:dyDescent="0.15">
      <c r="A26" s="167" t="s">
        <v>19</v>
      </c>
      <c r="B26" s="205">
        <v>254625489.5</v>
      </c>
      <c r="C26" s="30">
        <v>7.8430452415625393E-2</v>
      </c>
      <c r="D26" s="205">
        <v>0</v>
      </c>
      <c r="E26" s="30">
        <v>0</v>
      </c>
      <c r="F26" s="205">
        <v>0</v>
      </c>
      <c r="G26" s="30">
        <v>0</v>
      </c>
      <c r="H26" s="205">
        <v>254625489.5</v>
      </c>
      <c r="I26" s="30">
        <v>7.8430452415625393E-2</v>
      </c>
      <c r="J26" s="205">
        <v>1796529.7044334975</v>
      </c>
      <c r="K26" s="30">
        <v>8.3948561555751769E-2</v>
      </c>
      <c r="L26" s="205">
        <v>329552.98936170212</v>
      </c>
      <c r="M26" s="30">
        <v>3.6400025743920608E-2</v>
      </c>
      <c r="N26" s="205">
        <v>122849.60240963855</v>
      </c>
      <c r="O26" s="30">
        <v>2.2344107469677479E-2</v>
      </c>
    </row>
    <row r="27" spans="1:15" ht="12.4" customHeight="1" x14ac:dyDescent="0.15">
      <c r="A27" s="167" t="s">
        <v>20</v>
      </c>
      <c r="B27" s="205">
        <v>0</v>
      </c>
      <c r="C27" s="30">
        <v>0</v>
      </c>
      <c r="D27" s="205">
        <v>0</v>
      </c>
      <c r="E27" s="30">
        <v>0</v>
      </c>
      <c r="F27" s="205">
        <v>0</v>
      </c>
      <c r="G27" s="30">
        <v>0</v>
      </c>
      <c r="H27" s="205">
        <v>0</v>
      </c>
      <c r="I27" s="30">
        <v>0</v>
      </c>
      <c r="J27" s="205">
        <v>3807571.8965517241</v>
      </c>
      <c r="K27" s="30">
        <v>0.17792090102758171</v>
      </c>
      <c r="L27" s="205">
        <v>3948494.2925531915</v>
      </c>
      <c r="M27" s="30">
        <v>0.43612195470305237</v>
      </c>
      <c r="N27" s="205">
        <v>1835798.8915662651</v>
      </c>
      <c r="O27" s="30">
        <v>0.3338984166110181</v>
      </c>
    </row>
    <row r="28" spans="1:15" ht="12.4" customHeight="1" x14ac:dyDescent="0.15">
      <c r="A28" s="167" t="s">
        <v>21</v>
      </c>
      <c r="B28" s="205">
        <v>2577917500</v>
      </c>
      <c r="C28" s="30">
        <v>0.79405732792968475</v>
      </c>
      <c r="D28" s="205">
        <v>0</v>
      </c>
      <c r="E28" s="30">
        <v>0</v>
      </c>
      <c r="F28" s="205">
        <v>0</v>
      </c>
      <c r="G28" s="30">
        <v>0</v>
      </c>
      <c r="H28" s="205">
        <v>2577917500</v>
      </c>
      <c r="I28" s="30">
        <v>0.79405732792968475</v>
      </c>
      <c r="J28" s="205">
        <v>76768781.876847297</v>
      </c>
      <c r="K28" s="30">
        <v>3.58726537893833</v>
      </c>
      <c r="L28" s="205">
        <v>72865660.319148943</v>
      </c>
      <c r="M28" s="30">
        <v>8.0482107493606758</v>
      </c>
      <c r="N28" s="205">
        <v>44846070.349397592</v>
      </c>
      <c r="O28" s="30">
        <v>8.1566842368635779</v>
      </c>
    </row>
    <row r="29" spans="1:15" ht="12.4" customHeight="1" x14ac:dyDescent="0.15">
      <c r="A29" s="167" t="s">
        <v>22</v>
      </c>
      <c r="B29" s="205">
        <v>2577917500</v>
      </c>
      <c r="C29" s="30">
        <v>0.79405732792968475</v>
      </c>
      <c r="D29" s="205">
        <v>0</v>
      </c>
      <c r="E29" s="30">
        <v>0</v>
      </c>
      <c r="F29" s="205">
        <v>0</v>
      </c>
      <c r="G29" s="30">
        <v>0</v>
      </c>
      <c r="H29" s="205">
        <v>2577917500</v>
      </c>
      <c r="I29" s="30">
        <v>0.79405732792968475</v>
      </c>
      <c r="J29" s="205">
        <v>69033119.339901477</v>
      </c>
      <c r="K29" s="30">
        <v>3.225791955451522</v>
      </c>
      <c r="L29" s="205">
        <v>67442587.228723407</v>
      </c>
      <c r="M29" s="30">
        <v>7.4492175480397345</v>
      </c>
      <c r="N29" s="205">
        <v>39276714.325301208</v>
      </c>
      <c r="O29" s="30">
        <v>7.1437197087053512</v>
      </c>
    </row>
    <row r="30" spans="1:15" ht="12.4" customHeight="1" x14ac:dyDescent="0.15">
      <c r="A30" s="167" t="s">
        <v>23</v>
      </c>
      <c r="B30" s="205">
        <v>0</v>
      </c>
      <c r="C30" s="30">
        <v>0</v>
      </c>
      <c r="D30" s="205">
        <v>0</v>
      </c>
      <c r="E30" s="30">
        <v>0</v>
      </c>
      <c r="F30" s="205">
        <v>0</v>
      </c>
      <c r="G30" s="30">
        <v>0</v>
      </c>
      <c r="H30" s="205">
        <v>0</v>
      </c>
      <c r="I30" s="30">
        <v>0</v>
      </c>
      <c r="J30" s="205">
        <v>0</v>
      </c>
      <c r="K30" s="30">
        <v>0</v>
      </c>
      <c r="L30" s="205">
        <v>0</v>
      </c>
      <c r="M30" s="30">
        <v>0</v>
      </c>
      <c r="N30" s="205">
        <v>0</v>
      </c>
      <c r="O30" s="30">
        <v>0</v>
      </c>
    </row>
    <row r="31" spans="1:15" ht="12.4" customHeight="1" x14ac:dyDescent="0.15">
      <c r="A31" s="167" t="s">
        <v>24</v>
      </c>
      <c r="B31" s="205">
        <v>0</v>
      </c>
      <c r="C31" s="30">
        <v>0</v>
      </c>
      <c r="D31" s="205">
        <v>0</v>
      </c>
      <c r="E31" s="30">
        <v>0</v>
      </c>
      <c r="F31" s="205">
        <v>0</v>
      </c>
      <c r="G31" s="30">
        <v>0</v>
      </c>
      <c r="H31" s="205">
        <v>0</v>
      </c>
      <c r="I31" s="30">
        <v>0</v>
      </c>
      <c r="J31" s="205">
        <v>649497.09852216754</v>
      </c>
      <c r="K31" s="30">
        <v>3.0349816660985074E-2</v>
      </c>
      <c r="L31" s="205">
        <v>260198.60106382979</v>
      </c>
      <c r="M31" s="30">
        <v>2.8739644557920677E-2</v>
      </c>
      <c r="N31" s="205">
        <v>7292.734939759036</v>
      </c>
      <c r="O31" s="30">
        <v>1.326415796597345E-3</v>
      </c>
    </row>
    <row r="32" spans="1:15" ht="12.4" customHeight="1" x14ac:dyDescent="0.15">
      <c r="A32" s="167" t="s">
        <v>25</v>
      </c>
      <c r="B32" s="205">
        <v>0</v>
      </c>
      <c r="C32" s="30">
        <v>0</v>
      </c>
      <c r="D32" s="205">
        <v>0</v>
      </c>
      <c r="E32" s="30">
        <v>0</v>
      </c>
      <c r="F32" s="205">
        <v>0</v>
      </c>
      <c r="G32" s="30">
        <v>0</v>
      </c>
      <c r="H32" s="205">
        <v>0</v>
      </c>
      <c r="I32" s="30">
        <v>0</v>
      </c>
      <c r="J32" s="205">
        <v>1005180.512315271</v>
      </c>
      <c r="K32" s="30">
        <v>4.6970254877778041E-2</v>
      </c>
      <c r="L32" s="205">
        <v>1083537.2340425532</v>
      </c>
      <c r="M32" s="30">
        <v>0.11967964026069594</v>
      </c>
      <c r="N32" s="205">
        <v>2044036.1445783132</v>
      </c>
      <c r="O32" s="30">
        <v>0.37177298412469018</v>
      </c>
    </row>
    <row r="33" spans="1:15" ht="12.4" customHeight="1" x14ac:dyDescent="0.15">
      <c r="A33" s="167" t="s">
        <v>26</v>
      </c>
      <c r="B33" s="205">
        <v>0</v>
      </c>
      <c r="C33" s="30">
        <v>0</v>
      </c>
      <c r="D33" s="205">
        <v>0</v>
      </c>
      <c r="E33" s="30">
        <v>0</v>
      </c>
      <c r="F33" s="205">
        <v>0</v>
      </c>
      <c r="G33" s="30">
        <v>0</v>
      </c>
      <c r="H33" s="205">
        <v>0</v>
      </c>
      <c r="I33" s="30">
        <v>0</v>
      </c>
      <c r="J33" s="205">
        <v>6080984.9261083743</v>
      </c>
      <c r="K33" s="30">
        <v>0.28415335194804425</v>
      </c>
      <c r="L33" s="205">
        <v>4079337.2553191488</v>
      </c>
      <c r="M33" s="30">
        <v>0.45057391650232581</v>
      </c>
      <c r="N33" s="205">
        <v>3518027.1445783135</v>
      </c>
      <c r="O33" s="30">
        <v>0.63986512823693975</v>
      </c>
    </row>
    <row r="34" spans="1:15" ht="12.4" customHeight="1" x14ac:dyDescent="0.15">
      <c r="A34" s="167" t="s">
        <v>27</v>
      </c>
      <c r="B34" s="205">
        <v>0</v>
      </c>
      <c r="C34" s="30">
        <v>0</v>
      </c>
      <c r="D34" s="205">
        <v>0</v>
      </c>
      <c r="E34" s="30">
        <v>0</v>
      </c>
      <c r="F34" s="205">
        <v>0</v>
      </c>
      <c r="G34" s="30">
        <v>0</v>
      </c>
      <c r="H34" s="205">
        <v>0</v>
      </c>
      <c r="I34" s="30">
        <v>0</v>
      </c>
      <c r="J34" s="205">
        <v>0</v>
      </c>
      <c r="K34" s="30">
        <v>0</v>
      </c>
      <c r="L34" s="205">
        <v>0</v>
      </c>
      <c r="M34" s="30">
        <v>0</v>
      </c>
      <c r="N34" s="205">
        <v>0</v>
      </c>
      <c r="O34" s="30">
        <v>0</v>
      </c>
    </row>
    <row r="35" spans="1:15" ht="12.4" customHeight="1" x14ac:dyDescent="0.15">
      <c r="A35" s="167" t="s">
        <v>28</v>
      </c>
      <c r="B35" s="205">
        <v>0</v>
      </c>
      <c r="C35" s="30">
        <v>0</v>
      </c>
      <c r="D35" s="205">
        <v>0</v>
      </c>
      <c r="E35" s="30">
        <v>0</v>
      </c>
      <c r="F35" s="205">
        <v>0</v>
      </c>
      <c r="G35" s="30">
        <v>0</v>
      </c>
      <c r="H35" s="205">
        <v>0</v>
      </c>
      <c r="I35" s="30">
        <v>0</v>
      </c>
      <c r="J35" s="205">
        <v>39408.866995073891</v>
      </c>
      <c r="K35" s="30">
        <v>1.8415045899959732E-3</v>
      </c>
      <c r="L35" s="205">
        <v>42553.191489361699</v>
      </c>
      <c r="M35" s="30">
        <v>4.7001159622275714E-3</v>
      </c>
      <c r="N35" s="205">
        <v>0</v>
      </c>
      <c r="O35" s="30">
        <v>0</v>
      </c>
    </row>
    <row r="36" spans="1:15" ht="12.4" customHeight="1" x14ac:dyDescent="0.15">
      <c r="A36" s="167" t="s">
        <v>29</v>
      </c>
      <c r="B36" s="205">
        <v>0</v>
      </c>
      <c r="C36" s="30">
        <v>0</v>
      </c>
      <c r="D36" s="205">
        <v>0</v>
      </c>
      <c r="E36" s="30">
        <v>0</v>
      </c>
      <c r="F36" s="205">
        <v>0</v>
      </c>
      <c r="G36" s="30">
        <v>0</v>
      </c>
      <c r="H36" s="205">
        <v>0</v>
      </c>
      <c r="I36" s="30">
        <v>0</v>
      </c>
      <c r="J36" s="205">
        <v>869746.3546798029</v>
      </c>
      <c r="K36" s="30">
        <v>4.0641663320981243E-2</v>
      </c>
      <c r="L36" s="205">
        <v>21022.260638297874</v>
      </c>
      <c r="M36" s="30">
        <v>2.3219659755220469E-3</v>
      </c>
      <c r="N36" s="205">
        <v>10373.313253012047</v>
      </c>
      <c r="O36" s="30">
        <v>1.8867169416556914E-3</v>
      </c>
    </row>
    <row r="37" spans="1:15" ht="12.4" customHeight="1" x14ac:dyDescent="0.15">
      <c r="A37" s="167" t="s">
        <v>30</v>
      </c>
      <c r="B37" s="205">
        <v>19060450</v>
      </c>
      <c r="C37" s="30">
        <v>5.8710528929406623E-3</v>
      </c>
      <c r="D37" s="205">
        <v>0</v>
      </c>
      <c r="E37" s="30">
        <v>0</v>
      </c>
      <c r="F37" s="205">
        <v>0</v>
      </c>
      <c r="G37" s="30">
        <v>0</v>
      </c>
      <c r="H37" s="205">
        <v>19060450</v>
      </c>
      <c r="I37" s="30">
        <v>5.8710528929406623E-3</v>
      </c>
      <c r="J37" s="205">
        <v>366957.27093596058</v>
      </c>
      <c r="K37" s="30">
        <v>1.7147245031059546E-2</v>
      </c>
      <c r="L37" s="205">
        <v>167812.1595744681</v>
      </c>
      <c r="M37" s="30">
        <v>1.8535310331988193E-2</v>
      </c>
      <c r="N37" s="205">
        <v>317723.92771084339</v>
      </c>
      <c r="O37" s="30">
        <v>5.7788201566878888E-2</v>
      </c>
    </row>
    <row r="38" spans="1:15" ht="12.4" customHeight="1" x14ac:dyDescent="0.15">
      <c r="A38" s="167" t="s">
        <v>31</v>
      </c>
      <c r="B38" s="205">
        <v>7784553073</v>
      </c>
      <c r="C38" s="30">
        <v>2.3978197177656755</v>
      </c>
      <c r="D38" s="205">
        <v>0</v>
      </c>
      <c r="E38" s="30">
        <v>0</v>
      </c>
      <c r="F38" s="205">
        <v>0</v>
      </c>
      <c r="G38" s="30">
        <v>0</v>
      </c>
      <c r="H38" s="205">
        <v>7784553073</v>
      </c>
      <c r="I38" s="30">
        <v>2.3978197177656755</v>
      </c>
      <c r="J38" s="205">
        <v>236261.20689655171</v>
      </c>
      <c r="K38" s="30">
        <v>1.1040055959801452E-2</v>
      </c>
      <c r="L38" s="205">
        <v>159899.06914893616</v>
      </c>
      <c r="M38" s="30">
        <v>1.766128793042776E-2</v>
      </c>
      <c r="N38" s="205">
        <v>311458.13253012049</v>
      </c>
      <c r="O38" s="30">
        <v>5.6648567427614677E-2</v>
      </c>
    </row>
    <row r="39" spans="1:15" ht="12.4" customHeight="1" x14ac:dyDescent="0.15">
      <c r="A39" s="167" t="s">
        <v>32</v>
      </c>
      <c r="B39" s="205">
        <v>1110012679.5</v>
      </c>
      <c r="C39" s="30">
        <v>0.34190919695911121</v>
      </c>
      <c r="D39" s="205">
        <v>0</v>
      </c>
      <c r="E39" s="30">
        <v>0</v>
      </c>
      <c r="F39" s="205">
        <v>0</v>
      </c>
      <c r="G39" s="30">
        <v>0</v>
      </c>
      <c r="H39" s="205">
        <v>1110012679.5</v>
      </c>
      <c r="I39" s="30">
        <v>0.34190919695911121</v>
      </c>
      <c r="J39" s="205">
        <v>10883736.251231527</v>
      </c>
      <c r="K39" s="30">
        <v>0.50857717542231629</v>
      </c>
      <c r="L39" s="205">
        <v>6074304.7393617025</v>
      </c>
      <c r="M39" s="30">
        <v>0.67092351162535047</v>
      </c>
      <c r="N39" s="205">
        <v>1328639.530120482</v>
      </c>
      <c r="O39" s="30">
        <v>0.24165535636397495</v>
      </c>
    </row>
    <row r="40" spans="1:15" ht="12.4" customHeight="1" x14ac:dyDescent="0.15">
      <c r="A40" s="167" t="s">
        <v>33</v>
      </c>
      <c r="B40" s="205">
        <v>3814805201</v>
      </c>
      <c r="C40" s="30">
        <v>1.1750469223620708</v>
      </c>
      <c r="D40" s="205">
        <v>0</v>
      </c>
      <c r="E40" s="30">
        <v>0</v>
      </c>
      <c r="F40" s="205">
        <v>0</v>
      </c>
      <c r="G40" s="30">
        <v>0</v>
      </c>
      <c r="H40" s="205">
        <v>3814805201</v>
      </c>
      <c r="I40" s="30">
        <v>1.1750469223620708</v>
      </c>
      <c r="J40" s="205">
        <v>24399001.600985222</v>
      </c>
      <c r="K40" s="30">
        <v>1.1401209135281598</v>
      </c>
      <c r="L40" s="205">
        <v>11232206.335106382</v>
      </c>
      <c r="M40" s="30">
        <v>1.2406277987366783</v>
      </c>
      <c r="N40" s="205">
        <v>5871879.7349397587</v>
      </c>
      <c r="O40" s="30">
        <v>1.0679880868399247</v>
      </c>
    </row>
    <row r="41" spans="1:15" ht="12.4" customHeight="1" x14ac:dyDescent="0.15">
      <c r="A41" s="167" t="s">
        <v>34</v>
      </c>
      <c r="B41" s="205">
        <v>1402366698</v>
      </c>
      <c r="C41" s="30">
        <v>0.43196089595243253</v>
      </c>
      <c r="D41" s="205">
        <v>0</v>
      </c>
      <c r="E41" s="30">
        <v>0</v>
      </c>
      <c r="F41" s="205">
        <v>0</v>
      </c>
      <c r="G41" s="30">
        <v>0</v>
      </c>
      <c r="H41" s="205">
        <v>1402366698</v>
      </c>
      <c r="I41" s="30">
        <v>0.43196089595243253</v>
      </c>
      <c r="J41" s="205">
        <v>17679503.81280788</v>
      </c>
      <c r="K41" s="30">
        <v>0.82613101828597701</v>
      </c>
      <c r="L41" s="205">
        <v>6750570.6595744677</v>
      </c>
      <c r="M41" s="30">
        <v>0.74561892541345998</v>
      </c>
      <c r="N41" s="205">
        <v>2411879.9397590361</v>
      </c>
      <c r="O41" s="30">
        <v>0.43867707766962166</v>
      </c>
    </row>
    <row r="42" spans="1:15" ht="12.4" customHeight="1" x14ac:dyDescent="0.15">
      <c r="A42" s="167" t="s">
        <v>35</v>
      </c>
      <c r="B42" s="205">
        <v>1565616.5</v>
      </c>
      <c r="C42" s="30">
        <v>4.8224555462020221E-4</v>
      </c>
      <c r="D42" s="205">
        <v>0</v>
      </c>
      <c r="E42" s="30">
        <v>0</v>
      </c>
      <c r="F42" s="205">
        <v>0</v>
      </c>
      <c r="G42" s="30">
        <v>0</v>
      </c>
      <c r="H42" s="205">
        <v>1565616.5</v>
      </c>
      <c r="I42" s="30">
        <v>4.8224555462020221E-4</v>
      </c>
      <c r="J42" s="205">
        <v>0</v>
      </c>
      <c r="K42" s="30">
        <v>0</v>
      </c>
      <c r="L42" s="205">
        <v>0</v>
      </c>
      <c r="M42" s="30">
        <v>0</v>
      </c>
      <c r="N42" s="205">
        <v>0</v>
      </c>
      <c r="O42" s="30">
        <v>0</v>
      </c>
    </row>
    <row r="43" spans="1:15" ht="12.4" customHeight="1" x14ac:dyDescent="0.15">
      <c r="A43" s="167" t="s">
        <v>36</v>
      </c>
      <c r="B43" s="205">
        <v>0</v>
      </c>
      <c r="C43" s="30">
        <v>0</v>
      </c>
      <c r="D43" s="205">
        <v>0</v>
      </c>
      <c r="E43" s="30">
        <v>0</v>
      </c>
      <c r="F43" s="205">
        <v>0</v>
      </c>
      <c r="G43" s="30">
        <v>0</v>
      </c>
      <c r="H43" s="205">
        <v>0</v>
      </c>
      <c r="I43" s="30">
        <v>0</v>
      </c>
      <c r="J43" s="205">
        <v>1030574.9408866995</v>
      </c>
      <c r="K43" s="30">
        <v>4.8156890280933777E-2</v>
      </c>
      <c r="L43" s="205">
        <v>1112801.6648936169</v>
      </c>
      <c r="M43" s="30">
        <v>0.12291197639705778</v>
      </c>
      <c r="N43" s="205">
        <v>545632.10843373497</v>
      </c>
      <c r="O43" s="30">
        <v>9.9240552925009343E-2</v>
      </c>
    </row>
    <row r="44" spans="1:15" ht="12.4" customHeight="1" x14ac:dyDescent="0.15">
      <c r="A44" s="167" t="s">
        <v>510</v>
      </c>
      <c r="B44" s="205">
        <v>0</v>
      </c>
      <c r="C44" s="30">
        <v>0</v>
      </c>
      <c r="D44" s="205">
        <v>0</v>
      </c>
      <c r="E44" s="30">
        <v>0</v>
      </c>
      <c r="F44" s="205">
        <v>0</v>
      </c>
      <c r="G44" s="30">
        <v>0</v>
      </c>
      <c r="H44" s="205">
        <v>0</v>
      </c>
      <c r="I44" s="30">
        <v>0</v>
      </c>
      <c r="J44" s="205">
        <v>3114629.9950738917</v>
      </c>
      <c r="K44" s="30">
        <v>0.14554098783871808</v>
      </c>
      <c r="L44" s="205">
        <v>2422890.2765957448</v>
      </c>
      <c r="M44" s="30">
        <v>0.26761483369821049</v>
      </c>
      <c r="N44" s="205">
        <v>1265455.3253012048</v>
      </c>
      <c r="O44" s="30">
        <v>0.23016329912344391</v>
      </c>
    </row>
    <row r="45" spans="1:15" ht="12.4" customHeight="1" x14ac:dyDescent="0.15">
      <c r="A45" s="167" t="s">
        <v>511</v>
      </c>
      <c r="B45" s="205">
        <v>151705582.5</v>
      </c>
      <c r="C45" s="30">
        <v>4.6728776026372577E-2</v>
      </c>
      <c r="D45" s="205">
        <v>0</v>
      </c>
      <c r="E45" s="30">
        <v>0</v>
      </c>
      <c r="F45" s="205">
        <v>0</v>
      </c>
      <c r="G45" s="30">
        <v>0</v>
      </c>
      <c r="H45" s="205">
        <v>151705582.5</v>
      </c>
      <c r="I45" s="30">
        <v>4.6728776026372577E-2</v>
      </c>
      <c r="J45" s="205">
        <v>10266797.187192118</v>
      </c>
      <c r="K45" s="30">
        <v>0.47974873642359034</v>
      </c>
      <c r="L45" s="205">
        <v>4516239.5159574468</v>
      </c>
      <c r="M45" s="30">
        <v>0.49883096179757114</v>
      </c>
      <c r="N45" s="205">
        <v>2422151.2168674697</v>
      </c>
      <c r="O45" s="30">
        <v>0.4405452360930931</v>
      </c>
    </row>
    <row r="46" spans="1:15" ht="12.4" customHeight="1" x14ac:dyDescent="0.15">
      <c r="A46" s="167" t="s">
        <v>512</v>
      </c>
      <c r="B46" s="205">
        <v>502902160</v>
      </c>
      <c r="C46" s="30">
        <v>0.15490532392121423</v>
      </c>
      <c r="D46" s="205">
        <v>0</v>
      </c>
      <c r="E46" s="30">
        <v>0</v>
      </c>
      <c r="F46" s="205">
        <v>0</v>
      </c>
      <c r="G46" s="30">
        <v>0</v>
      </c>
      <c r="H46" s="205">
        <v>502902160</v>
      </c>
      <c r="I46" s="30">
        <v>0.15490532392121423</v>
      </c>
      <c r="J46" s="205">
        <v>2963725.0197044336</v>
      </c>
      <c r="K46" s="30">
        <v>0.13848947314201737</v>
      </c>
      <c r="L46" s="205">
        <v>1480105.3510638298</v>
      </c>
      <c r="M46" s="30">
        <v>0.16348166947836842</v>
      </c>
      <c r="N46" s="205">
        <v>335019.24096385541</v>
      </c>
      <c r="O46" s="30">
        <v>6.0933904364991631E-2</v>
      </c>
    </row>
    <row r="47" spans="1:15" ht="12.4" customHeight="1" x14ac:dyDescent="0.15">
      <c r="A47" s="168" t="s">
        <v>513</v>
      </c>
      <c r="B47" s="205">
        <v>456059666.5</v>
      </c>
      <c r="C47" s="30">
        <v>0.14047676861555622</v>
      </c>
      <c r="D47" s="205">
        <v>0</v>
      </c>
      <c r="E47" s="30">
        <v>0</v>
      </c>
      <c r="F47" s="205">
        <v>0</v>
      </c>
      <c r="G47" s="30">
        <v>0</v>
      </c>
      <c r="H47" s="205">
        <v>456059666.5</v>
      </c>
      <c r="I47" s="30">
        <v>0.14047676861555622</v>
      </c>
      <c r="J47" s="205">
        <v>23195077.413793102</v>
      </c>
      <c r="K47" s="30">
        <v>1.0838637286413526</v>
      </c>
      <c r="L47" s="205">
        <v>3933805.9680851065</v>
      </c>
      <c r="M47" s="30">
        <v>0.43449958923821802</v>
      </c>
      <c r="N47" s="205">
        <v>655159.44578313257</v>
      </c>
      <c r="O47" s="30">
        <v>0.11916158277451704</v>
      </c>
    </row>
    <row r="48" spans="1:15" ht="12.4" customHeight="1" x14ac:dyDescent="0.15">
      <c r="A48" s="167" t="s">
        <v>514</v>
      </c>
      <c r="B48" s="205">
        <v>0</v>
      </c>
      <c r="C48" s="30">
        <v>0</v>
      </c>
      <c r="D48" s="205">
        <v>0</v>
      </c>
      <c r="E48" s="30">
        <v>0</v>
      </c>
      <c r="F48" s="205">
        <v>0</v>
      </c>
      <c r="G48" s="30">
        <v>0</v>
      </c>
      <c r="H48" s="205">
        <v>0</v>
      </c>
      <c r="I48" s="30">
        <v>0</v>
      </c>
      <c r="J48" s="205">
        <v>1316471.3793103448</v>
      </c>
      <c r="K48" s="30">
        <v>6.1516310222807624E-2</v>
      </c>
      <c r="L48" s="205">
        <v>1337274.9468085107</v>
      </c>
      <c r="M48" s="30">
        <v>0.14770566209947014</v>
      </c>
      <c r="N48" s="205">
        <v>555964.14457831322</v>
      </c>
      <c r="O48" s="30">
        <v>0.10111976231166453</v>
      </c>
    </row>
    <row r="49" spans="1:17" ht="12.4" customHeight="1" x14ac:dyDescent="0.15">
      <c r="A49" s="167" t="s">
        <v>515</v>
      </c>
      <c r="B49" s="205">
        <v>1975362</v>
      </c>
      <c r="C49" s="30">
        <v>6.0845650468404743E-4</v>
      </c>
      <c r="D49" s="205">
        <v>0</v>
      </c>
      <c r="E49" s="30">
        <v>0</v>
      </c>
      <c r="F49" s="205">
        <v>0</v>
      </c>
      <c r="G49" s="30">
        <v>0</v>
      </c>
      <c r="H49" s="205">
        <v>1975362</v>
      </c>
      <c r="I49" s="30">
        <v>6.0845650468404743E-4</v>
      </c>
      <c r="J49" s="205">
        <v>284828.11822660099</v>
      </c>
      <c r="K49" s="30">
        <v>1.3309499284507861E-2</v>
      </c>
      <c r="L49" s="205">
        <v>154323.47340425532</v>
      </c>
      <c r="M49" s="30">
        <v>1.704544818630295E-2</v>
      </c>
      <c r="N49" s="205">
        <v>42091.783132530123</v>
      </c>
      <c r="O49" s="30">
        <v>7.6557295054771853E-3</v>
      </c>
    </row>
    <row r="50" spans="1:17" ht="12.4" customHeight="1" x14ac:dyDescent="0.15">
      <c r="A50" s="167" t="s">
        <v>516</v>
      </c>
      <c r="B50" s="205">
        <v>2405148775.5</v>
      </c>
      <c r="C50" s="30">
        <v>0.74084062424297248</v>
      </c>
      <c r="D50" s="205">
        <v>0</v>
      </c>
      <c r="E50" s="30">
        <v>0</v>
      </c>
      <c r="F50" s="205">
        <v>0</v>
      </c>
      <c r="G50" s="30">
        <v>0</v>
      </c>
      <c r="H50" s="205">
        <v>2405148775.5</v>
      </c>
      <c r="I50" s="30">
        <v>0.74084062424297248</v>
      </c>
      <c r="J50" s="205">
        <v>30141029.660098523</v>
      </c>
      <c r="K50" s="30">
        <v>1.4084354283317586</v>
      </c>
      <c r="L50" s="205">
        <v>9860607.8723404258</v>
      </c>
      <c r="M50" s="30">
        <v>1.0891310107642711</v>
      </c>
      <c r="N50" s="205">
        <v>3619908.7228915663</v>
      </c>
      <c r="O50" s="30">
        <v>0.65839553362987635</v>
      </c>
    </row>
    <row r="51" spans="1:17" ht="12.4" customHeight="1" x14ac:dyDescent="0.15">
      <c r="A51" s="167" t="s">
        <v>517</v>
      </c>
      <c r="B51" s="205">
        <v>2454214000</v>
      </c>
      <c r="C51" s="30">
        <v>0.75595383134162475</v>
      </c>
      <c r="D51" s="205">
        <v>0</v>
      </c>
      <c r="E51" s="30">
        <v>0</v>
      </c>
      <c r="F51" s="205">
        <v>0</v>
      </c>
      <c r="G51" s="30">
        <v>0</v>
      </c>
      <c r="H51" s="205">
        <v>2454214000</v>
      </c>
      <c r="I51" s="30">
        <v>0.75595383134162475</v>
      </c>
      <c r="J51" s="205">
        <v>1067816.1625615763</v>
      </c>
      <c r="K51" s="30">
        <v>4.9897104752461618E-2</v>
      </c>
      <c r="L51" s="205">
        <v>1043108.090425532</v>
      </c>
      <c r="M51" s="30">
        <v>0.11521413117423746</v>
      </c>
      <c r="N51" s="205">
        <v>451893.42168674699</v>
      </c>
      <c r="O51" s="30">
        <v>8.2191191350707668E-2</v>
      </c>
    </row>
    <row r="52" spans="1:17" ht="12.4" customHeight="1" x14ac:dyDescent="0.15">
      <c r="A52" s="167" t="s">
        <v>518</v>
      </c>
      <c r="B52" s="205">
        <v>103750000</v>
      </c>
      <c r="C52" s="30">
        <v>3.1957363946947405E-2</v>
      </c>
      <c r="D52" s="205">
        <v>0</v>
      </c>
      <c r="E52" s="30">
        <v>0</v>
      </c>
      <c r="F52" s="205">
        <v>0</v>
      </c>
      <c r="G52" s="30">
        <v>0</v>
      </c>
      <c r="H52" s="205">
        <v>103750000</v>
      </c>
      <c r="I52" s="30">
        <v>3.1957363946947405E-2</v>
      </c>
      <c r="J52" s="205">
        <v>60654.004926108377</v>
      </c>
      <c r="K52" s="30">
        <v>2.8342511975040737E-3</v>
      </c>
      <c r="L52" s="205">
        <v>60161.079787234041</v>
      </c>
      <c r="M52" s="30">
        <v>6.6449552082013938E-3</v>
      </c>
      <c r="N52" s="205">
        <v>120481.92771084337</v>
      </c>
      <c r="O52" s="30">
        <v>2.1913470521039178E-2</v>
      </c>
    </row>
    <row r="53" spans="1:17" ht="12.4" customHeight="1" x14ac:dyDescent="0.15">
      <c r="A53" s="167" t="s">
        <v>519</v>
      </c>
      <c r="B53" s="205">
        <v>6072926991.5</v>
      </c>
      <c r="C53" s="30">
        <v>1.8705998852106589</v>
      </c>
      <c r="D53" s="205">
        <v>0</v>
      </c>
      <c r="E53" s="30">
        <v>0</v>
      </c>
      <c r="F53" s="205">
        <v>0</v>
      </c>
      <c r="G53" s="30">
        <v>0</v>
      </c>
      <c r="H53" s="205">
        <v>6072926991.5</v>
      </c>
      <c r="I53" s="30">
        <v>1.8705998852106589</v>
      </c>
      <c r="J53" s="205">
        <v>7615859.6896551726</v>
      </c>
      <c r="K53" s="30">
        <v>0.35587525459735719</v>
      </c>
      <c r="L53" s="205">
        <v>5896776.8563829791</v>
      </c>
      <c r="M53" s="30">
        <v>0.65131507316692439</v>
      </c>
      <c r="N53" s="205">
        <v>3886328.8674698793</v>
      </c>
      <c r="O53" s="30">
        <v>0.70685251050062758</v>
      </c>
    </row>
    <row r="54" spans="1:17" ht="12.4" customHeight="1" x14ac:dyDescent="0.15">
      <c r="A54" s="167" t="s">
        <v>520</v>
      </c>
      <c r="B54" s="205">
        <v>0</v>
      </c>
      <c r="C54" s="30">
        <v>0</v>
      </c>
      <c r="D54" s="205">
        <v>0</v>
      </c>
      <c r="E54" s="30">
        <v>0</v>
      </c>
      <c r="F54" s="205">
        <v>0</v>
      </c>
      <c r="G54" s="30">
        <v>0</v>
      </c>
      <c r="H54" s="205">
        <v>0</v>
      </c>
      <c r="I54" s="30">
        <v>0</v>
      </c>
      <c r="J54" s="205">
        <v>2981586.1773399017</v>
      </c>
      <c r="K54" s="30">
        <v>0.13932409251263941</v>
      </c>
      <c r="L54" s="205">
        <v>2308339.0531914895</v>
      </c>
      <c r="M54" s="30">
        <v>0.25496233890825709</v>
      </c>
      <c r="N54" s="205">
        <v>1308124.2048192772</v>
      </c>
      <c r="O54" s="30">
        <v>0.23792399196136985</v>
      </c>
    </row>
    <row r="55" spans="1:17" ht="12.4" customHeight="1" x14ac:dyDescent="0.15">
      <c r="A55" s="167" t="s">
        <v>521</v>
      </c>
      <c r="B55" s="205">
        <v>0</v>
      </c>
      <c r="C55" s="30">
        <v>0</v>
      </c>
      <c r="D55" s="205">
        <v>0</v>
      </c>
      <c r="E55" s="30">
        <v>0</v>
      </c>
      <c r="F55" s="205">
        <v>0</v>
      </c>
      <c r="G55" s="30">
        <v>0</v>
      </c>
      <c r="H55" s="205">
        <v>0</v>
      </c>
      <c r="I55" s="30">
        <v>0</v>
      </c>
      <c r="J55" s="205">
        <v>327892.73399014777</v>
      </c>
      <c r="K55" s="30">
        <v>1.532183035723059E-2</v>
      </c>
      <c r="L55" s="205">
        <v>343607.45744680852</v>
      </c>
      <c r="M55" s="30">
        <v>3.7952380043925135E-2</v>
      </c>
      <c r="N55" s="205">
        <v>762899.18072289159</v>
      </c>
      <c r="O55" s="30">
        <v>0.13875748027055698</v>
      </c>
    </row>
    <row r="56" spans="1:17" ht="12.4" customHeight="1" x14ac:dyDescent="0.15">
      <c r="A56" s="167" t="s">
        <v>522</v>
      </c>
      <c r="B56" s="205">
        <v>0</v>
      </c>
      <c r="C56" s="30">
        <v>0</v>
      </c>
      <c r="D56" s="205">
        <v>0</v>
      </c>
      <c r="E56" s="30">
        <v>0</v>
      </c>
      <c r="F56" s="205">
        <v>0</v>
      </c>
      <c r="G56" s="30">
        <v>0</v>
      </c>
      <c r="H56" s="205">
        <v>0</v>
      </c>
      <c r="I56" s="30">
        <v>0</v>
      </c>
      <c r="J56" s="205">
        <v>1345093.5812807882</v>
      </c>
      <c r="K56" s="30">
        <v>6.285377359903084E-2</v>
      </c>
      <c r="L56" s="205">
        <v>780245.30319148931</v>
      </c>
      <c r="M56" s="30">
        <v>8.6180219993610141E-2</v>
      </c>
      <c r="N56" s="205">
        <v>74643.867469879522</v>
      </c>
      <c r="O56" s="30">
        <v>1.3576361371833746E-2</v>
      </c>
    </row>
    <row r="57" spans="1:17" ht="12.4" customHeight="1" x14ac:dyDescent="0.15">
      <c r="A57" s="167" t="s">
        <v>523</v>
      </c>
      <c r="B57" s="205">
        <v>0</v>
      </c>
      <c r="C57" s="30">
        <v>0</v>
      </c>
      <c r="D57" s="205">
        <v>0</v>
      </c>
      <c r="E57" s="30">
        <v>0</v>
      </c>
      <c r="F57" s="205">
        <v>0</v>
      </c>
      <c r="G57" s="30">
        <v>0</v>
      </c>
      <c r="H57" s="205">
        <v>0</v>
      </c>
      <c r="I57" s="30">
        <v>0</v>
      </c>
      <c r="J57" s="205">
        <v>2001115.669950739</v>
      </c>
      <c r="K57" s="30">
        <v>9.3508491167426516E-2</v>
      </c>
      <c r="L57" s="205">
        <v>1167228.8829787234</v>
      </c>
      <c r="M57" s="30">
        <v>0.12892361095484187</v>
      </c>
      <c r="N57" s="205">
        <v>153277.10843373495</v>
      </c>
      <c r="O57" s="30">
        <v>2.7878317196866041E-2</v>
      </c>
    </row>
    <row r="58" spans="1:17" ht="12.4" customHeight="1" x14ac:dyDescent="0.15">
      <c r="A58" s="167" t="s">
        <v>524</v>
      </c>
      <c r="B58" s="205">
        <v>1509497851.5</v>
      </c>
      <c r="C58" s="30">
        <v>0.46495973221706671</v>
      </c>
      <c r="D58" s="205">
        <v>0</v>
      </c>
      <c r="E58" s="30">
        <v>0</v>
      </c>
      <c r="F58" s="205">
        <v>0</v>
      </c>
      <c r="G58" s="30">
        <v>0</v>
      </c>
      <c r="H58" s="205">
        <v>1509497851.5</v>
      </c>
      <c r="I58" s="30">
        <v>0.46495973221706671</v>
      </c>
      <c r="J58" s="205">
        <v>28527025.55172414</v>
      </c>
      <c r="K58" s="30">
        <v>1.3330159554954726</v>
      </c>
      <c r="L58" s="205">
        <v>13086186.239361702</v>
      </c>
      <c r="M58" s="30">
        <v>1.4454049314652082</v>
      </c>
      <c r="N58" s="205">
        <v>4726216.4457831327</v>
      </c>
      <c r="O58" s="30">
        <v>0.85961277951396953</v>
      </c>
    </row>
    <row r="59" spans="1:17" ht="6" customHeight="1" x14ac:dyDescent="0.15">
      <c r="A59" s="167"/>
      <c r="B59" s="205"/>
      <c r="C59" s="30"/>
      <c r="D59" s="205"/>
      <c r="E59" s="30"/>
      <c r="F59" s="205"/>
      <c r="G59" s="30"/>
      <c r="H59" s="205"/>
      <c r="I59" s="30"/>
      <c r="J59" s="205"/>
      <c r="K59" s="30"/>
      <c r="L59" s="205"/>
      <c r="M59" s="30"/>
      <c r="N59" s="205"/>
      <c r="O59" s="30"/>
    </row>
    <row r="60" spans="1:17" ht="12.4" customHeight="1" x14ac:dyDescent="0.15">
      <c r="A60" s="168" t="s">
        <v>50</v>
      </c>
      <c r="B60" s="205">
        <v>324651307824.5</v>
      </c>
      <c r="C60" s="30">
        <v>100</v>
      </c>
      <c r="D60" s="205">
        <v>0</v>
      </c>
      <c r="E60" s="30">
        <v>0</v>
      </c>
      <c r="F60" s="205">
        <v>0</v>
      </c>
      <c r="G60" s="30">
        <v>0</v>
      </c>
      <c r="H60" s="205">
        <v>324651307824.5</v>
      </c>
      <c r="I60" s="30">
        <v>100</v>
      </c>
      <c r="J60" s="205">
        <v>2140036316.4536052</v>
      </c>
      <c r="K60" s="30">
        <v>100</v>
      </c>
      <c r="L60" s="205">
        <v>905364715.06958425</v>
      </c>
      <c r="M60" s="30">
        <v>100</v>
      </c>
      <c r="N60" s="205">
        <v>549807606.21722782</v>
      </c>
      <c r="O60" s="30">
        <v>100</v>
      </c>
    </row>
    <row r="61" spans="1:17" ht="6" customHeight="1" x14ac:dyDescent="0.15">
      <c r="A61" s="169"/>
      <c r="B61" s="248"/>
      <c r="C61" s="170"/>
      <c r="D61" s="250"/>
      <c r="E61" s="170"/>
      <c r="F61" s="250"/>
      <c r="G61" s="170"/>
      <c r="H61" s="255"/>
      <c r="I61" s="171"/>
      <c r="J61" s="255"/>
      <c r="K61" s="171"/>
      <c r="L61" s="255"/>
      <c r="M61" s="171"/>
      <c r="N61" s="255"/>
      <c r="O61" s="171"/>
    </row>
    <row r="62" spans="1:17" x14ac:dyDescent="0.15">
      <c r="H62" s="256"/>
      <c r="I62" s="157"/>
      <c r="J62" s="256"/>
      <c r="K62" s="157"/>
      <c r="L62" s="256"/>
      <c r="M62" s="157"/>
      <c r="N62" s="256"/>
      <c r="O62" s="157"/>
    </row>
    <row r="63" spans="1:17" s="8" customFormat="1" x14ac:dyDescent="0.15">
      <c r="B63" s="200">
        <f>SUM(B7,B21,B9,B23)-B59</f>
        <v>0</v>
      </c>
      <c r="C63" s="83">
        <f t="shared" ref="C63:Q63" si="0">SUM(C7,C21,C9,C23)-C59</f>
        <v>0</v>
      </c>
      <c r="D63" s="200">
        <f t="shared" si="0"/>
        <v>0</v>
      </c>
      <c r="E63" s="83">
        <f t="shared" si="0"/>
        <v>0</v>
      </c>
      <c r="F63" s="200">
        <f t="shared" si="0"/>
        <v>0</v>
      </c>
      <c r="G63" s="83">
        <f t="shared" si="0"/>
        <v>0</v>
      </c>
      <c r="H63" s="200">
        <f t="shared" si="0"/>
        <v>0</v>
      </c>
      <c r="I63" s="83">
        <f t="shared" si="0"/>
        <v>0</v>
      </c>
      <c r="J63" s="200">
        <f t="shared" si="0"/>
        <v>0</v>
      </c>
      <c r="K63" s="83">
        <f t="shared" si="0"/>
        <v>0</v>
      </c>
      <c r="L63" s="200">
        <f t="shared" si="0"/>
        <v>0</v>
      </c>
      <c r="M63" s="83">
        <f t="shared" si="0"/>
        <v>0</v>
      </c>
      <c r="N63" s="200">
        <f t="shared" si="0"/>
        <v>0</v>
      </c>
      <c r="O63" s="83">
        <f t="shared" si="0"/>
        <v>0</v>
      </c>
      <c r="P63" s="83">
        <f t="shared" si="0"/>
        <v>0</v>
      </c>
      <c r="Q63" s="83">
        <f t="shared" si="0"/>
        <v>0</v>
      </c>
    </row>
  </sheetData>
  <mergeCells count="17">
    <mergeCell ref="H6:I6"/>
    <mergeCell ref="L6:M6"/>
    <mergeCell ref="N6:O6"/>
    <mergeCell ref="A2:G2"/>
    <mergeCell ref="H2:O2"/>
    <mergeCell ref="N3:O3"/>
    <mergeCell ref="A4:A7"/>
    <mergeCell ref="B4:G4"/>
    <mergeCell ref="H4:I4"/>
    <mergeCell ref="J4:O4"/>
    <mergeCell ref="B5:G5"/>
    <mergeCell ref="H5:I5"/>
    <mergeCell ref="J5:K6"/>
    <mergeCell ref="L5:O5"/>
    <mergeCell ref="B6:C6"/>
    <mergeCell ref="D6:E6"/>
    <mergeCell ref="F6:G6"/>
  </mergeCells>
  <phoneticPr fontId="4" type="noConversion"/>
  <pageMargins left="1.0236220472440944" right="0.70866141732283472" top="0.74803149606299213" bottom="0.74803149606299213" header="0.31496062992125984" footer="0.31496062992125984"/>
  <pageSetup paperSize="8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49">
    <pageSetUpPr fitToPage="1"/>
  </sheetPr>
  <dimension ref="A1:Q63"/>
  <sheetViews>
    <sheetView view="pageBreakPreview" zoomScaleNormal="100" zoomScaleSheetLayoutView="100" workbookViewId="0">
      <selection activeCell="B8" sqref="B8:O60"/>
    </sheetView>
  </sheetViews>
  <sheetFormatPr defaultRowHeight="13.5" x14ac:dyDescent="0.15"/>
  <cols>
    <col min="1" max="1" width="19" style="176" customWidth="1"/>
    <col min="2" max="2" width="10.77734375" style="262" customWidth="1"/>
    <col min="3" max="3" width="7.109375" style="185" customWidth="1"/>
    <col min="4" max="4" width="10.77734375" style="262" customWidth="1"/>
    <col min="5" max="5" width="7.109375" style="185" customWidth="1"/>
    <col min="6" max="6" width="10.77734375" style="262" customWidth="1"/>
    <col min="7" max="7" width="7.109375" style="185" customWidth="1"/>
    <col min="8" max="8" width="8.88671875" style="262"/>
    <col min="9" max="9" width="8.88671875" style="176"/>
    <col min="10" max="10" width="8.88671875" style="262"/>
    <col min="11" max="11" width="8.88671875" style="176"/>
    <col min="12" max="12" width="8.88671875" style="262"/>
    <col min="13" max="13" width="8.88671875" style="176"/>
    <col min="14" max="14" width="8.88671875" style="262"/>
    <col min="15" max="16384" width="8.88671875" style="176"/>
  </cols>
  <sheetData>
    <row r="1" spans="1:15" ht="12" customHeight="1" x14ac:dyDescent="0.15">
      <c r="A1" s="173"/>
      <c r="B1" s="259"/>
      <c r="C1" s="174"/>
      <c r="D1" s="259"/>
      <c r="E1" s="174"/>
      <c r="F1" s="259"/>
      <c r="G1" s="174"/>
      <c r="H1" s="264"/>
      <c r="I1" s="37"/>
      <c r="J1" s="264"/>
      <c r="K1" s="37"/>
      <c r="L1" s="264"/>
      <c r="M1" s="37"/>
      <c r="N1" s="264"/>
      <c r="O1" s="175"/>
    </row>
    <row r="2" spans="1:15" ht="18.75" customHeight="1" x14ac:dyDescent="0.15">
      <c r="A2" s="371" t="s">
        <v>327</v>
      </c>
      <c r="B2" s="371"/>
      <c r="C2" s="371"/>
      <c r="D2" s="371"/>
      <c r="E2" s="371"/>
      <c r="F2" s="371"/>
      <c r="G2" s="371"/>
      <c r="H2" s="372" t="s">
        <v>461</v>
      </c>
      <c r="I2" s="372"/>
      <c r="J2" s="372"/>
      <c r="K2" s="372"/>
      <c r="L2" s="372"/>
      <c r="M2" s="372"/>
      <c r="N2" s="372"/>
      <c r="O2" s="372"/>
    </row>
    <row r="3" spans="1:15" ht="12" customHeight="1" x14ac:dyDescent="0.15">
      <c r="A3" s="177"/>
      <c r="B3" s="260"/>
      <c r="C3" s="178"/>
      <c r="D3" s="260"/>
      <c r="E3" s="178"/>
      <c r="F3" s="260"/>
      <c r="G3" s="178"/>
      <c r="H3" s="265"/>
      <c r="I3" s="38"/>
      <c r="J3" s="265"/>
      <c r="K3" s="38"/>
      <c r="L3" s="265"/>
      <c r="M3" s="38"/>
      <c r="N3" s="373" t="s">
        <v>58</v>
      </c>
      <c r="O3" s="374"/>
    </row>
    <row r="4" spans="1:15" ht="9.9499999999999993" customHeight="1" x14ac:dyDescent="0.15">
      <c r="A4" s="375" t="s">
        <v>0</v>
      </c>
      <c r="B4" s="357" t="s">
        <v>459</v>
      </c>
      <c r="C4" s="358"/>
      <c r="D4" s="358"/>
      <c r="E4" s="358"/>
      <c r="F4" s="358"/>
      <c r="G4" s="358"/>
      <c r="H4" s="358" t="s">
        <v>459</v>
      </c>
      <c r="I4" s="358"/>
      <c r="J4" s="358"/>
      <c r="K4" s="358"/>
      <c r="L4" s="358"/>
      <c r="M4" s="358"/>
      <c r="N4" s="358"/>
      <c r="O4" s="358"/>
    </row>
    <row r="5" spans="1:15" ht="9.9499999999999993" customHeight="1" x14ac:dyDescent="0.15">
      <c r="A5" s="375"/>
      <c r="B5" s="376" t="s">
        <v>333</v>
      </c>
      <c r="C5" s="377"/>
      <c r="D5" s="377"/>
      <c r="E5" s="375"/>
      <c r="F5" s="376" t="s">
        <v>334</v>
      </c>
      <c r="G5" s="377"/>
      <c r="H5" s="378" t="s">
        <v>334</v>
      </c>
      <c r="I5" s="378"/>
      <c r="J5" s="378"/>
      <c r="K5" s="378"/>
      <c r="L5" s="378"/>
      <c r="M5" s="379"/>
      <c r="N5" s="380" t="s">
        <v>385</v>
      </c>
      <c r="O5" s="381"/>
    </row>
    <row r="6" spans="1:15" ht="9.9499999999999993" customHeight="1" x14ac:dyDescent="0.15">
      <c r="A6" s="375"/>
      <c r="B6" s="357" t="s">
        <v>81</v>
      </c>
      <c r="C6" s="382"/>
      <c r="D6" s="376" t="s">
        <v>344</v>
      </c>
      <c r="E6" s="375"/>
      <c r="F6" s="377" t="s">
        <v>336</v>
      </c>
      <c r="G6" s="377"/>
      <c r="H6" s="378" t="s">
        <v>338</v>
      </c>
      <c r="I6" s="379"/>
      <c r="J6" s="367" t="s">
        <v>81</v>
      </c>
      <c r="K6" s="368"/>
      <c r="L6" s="369" t="s">
        <v>344</v>
      </c>
      <c r="M6" s="370"/>
      <c r="N6" s="357" t="s">
        <v>336</v>
      </c>
      <c r="O6" s="382"/>
    </row>
    <row r="7" spans="1:15" ht="10.5" customHeight="1" x14ac:dyDescent="0.15">
      <c r="A7" s="375"/>
      <c r="B7" s="251" t="s">
        <v>4</v>
      </c>
      <c r="C7" s="164" t="s">
        <v>7</v>
      </c>
      <c r="D7" s="247" t="s">
        <v>4</v>
      </c>
      <c r="E7" s="163" t="s">
        <v>5</v>
      </c>
      <c r="F7" s="247" t="s">
        <v>4</v>
      </c>
      <c r="G7" s="179" t="s">
        <v>5</v>
      </c>
      <c r="H7" s="254" t="s">
        <v>4</v>
      </c>
      <c r="I7" s="164" t="s">
        <v>5</v>
      </c>
      <c r="J7" s="251" t="s">
        <v>4</v>
      </c>
      <c r="K7" s="180" t="s">
        <v>5</v>
      </c>
      <c r="L7" s="268" t="s">
        <v>6</v>
      </c>
      <c r="M7" s="164" t="s">
        <v>5</v>
      </c>
      <c r="N7" s="269" t="s">
        <v>4</v>
      </c>
      <c r="O7" s="164" t="s">
        <v>5</v>
      </c>
    </row>
    <row r="8" spans="1:15" ht="12.4" customHeight="1" x14ac:dyDescent="0.15">
      <c r="A8" s="181" t="s">
        <v>8</v>
      </c>
      <c r="B8" s="205">
        <v>175802473.78947368</v>
      </c>
      <c r="C8" s="30">
        <v>20.794368162917127</v>
      </c>
      <c r="D8" s="205">
        <v>380027967.20833331</v>
      </c>
      <c r="E8" s="30">
        <v>23.880838885470624</v>
      </c>
      <c r="F8" s="205">
        <v>1362989154.5</v>
      </c>
      <c r="G8" s="30">
        <v>16.353710678321718</v>
      </c>
      <c r="H8" s="205">
        <v>0</v>
      </c>
      <c r="I8" s="30">
        <v>0</v>
      </c>
      <c r="J8" s="205">
        <v>1148485244.5</v>
      </c>
      <c r="K8" s="30">
        <v>15.302422867204857</v>
      </c>
      <c r="L8" s="205">
        <v>1405889936.5</v>
      </c>
      <c r="M8" s="30">
        <v>16.539356047218401</v>
      </c>
      <c r="N8" s="205">
        <v>10780187131.666666</v>
      </c>
      <c r="O8" s="30">
        <v>19.695163159140229</v>
      </c>
    </row>
    <row r="9" spans="1:15" ht="6" customHeight="1" x14ac:dyDescent="0.15">
      <c r="A9" s="181"/>
      <c r="B9" s="205"/>
      <c r="C9" s="30"/>
      <c r="D9" s="205"/>
      <c r="E9" s="30"/>
      <c r="F9" s="205"/>
      <c r="G9" s="30"/>
      <c r="H9" s="205"/>
      <c r="I9" s="30"/>
      <c r="J9" s="205"/>
      <c r="K9" s="30"/>
      <c r="L9" s="205"/>
      <c r="M9" s="30"/>
      <c r="N9" s="205"/>
      <c r="O9" s="30"/>
    </row>
    <row r="10" spans="1:15" ht="12.4" customHeight="1" x14ac:dyDescent="0.15">
      <c r="A10" s="181" t="s">
        <v>9</v>
      </c>
      <c r="B10" s="205">
        <v>157648847.66666666</v>
      </c>
      <c r="C10" s="30">
        <v>18.647110636031282</v>
      </c>
      <c r="D10" s="205">
        <v>307090294.70833331</v>
      </c>
      <c r="E10" s="30">
        <v>19.297458303117718</v>
      </c>
      <c r="F10" s="205">
        <v>1449283822.25</v>
      </c>
      <c r="G10" s="30">
        <v>17.389109987851146</v>
      </c>
      <c r="H10" s="205">
        <v>0</v>
      </c>
      <c r="I10" s="30">
        <v>0</v>
      </c>
      <c r="J10" s="205">
        <v>2182581683.5</v>
      </c>
      <c r="K10" s="30">
        <v>29.080728745168365</v>
      </c>
      <c r="L10" s="205">
        <v>1302624250</v>
      </c>
      <c r="M10" s="30">
        <v>15.324504221238399</v>
      </c>
      <c r="N10" s="205">
        <v>2334205710.3333335</v>
      </c>
      <c r="O10" s="30">
        <v>4.2645421411069933</v>
      </c>
    </row>
    <row r="11" spans="1:15" ht="12.4" customHeight="1" x14ac:dyDescent="0.15">
      <c r="A11" s="181" t="s">
        <v>10</v>
      </c>
      <c r="B11" s="205">
        <v>120157347.94736843</v>
      </c>
      <c r="C11" s="30">
        <v>14.212519749235289</v>
      </c>
      <c r="D11" s="205">
        <v>210580356.70833334</v>
      </c>
      <c r="E11" s="30">
        <v>13.232803911612661</v>
      </c>
      <c r="F11" s="205">
        <v>1125744341.5</v>
      </c>
      <c r="G11" s="30">
        <v>13.507148753067206</v>
      </c>
      <c r="H11" s="205">
        <v>0</v>
      </c>
      <c r="I11" s="30">
        <v>0</v>
      </c>
      <c r="J11" s="205">
        <v>1964151214.5</v>
      </c>
      <c r="K11" s="30">
        <v>26.170360135970377</v>
      </c>
      <c r="L11" s="205">
        <v>958062966.89999998</v>
      </c>
      <c r="M11" s="30">
        <v>11.27097087319788</v>
      </c>
      <c r="N11" s="205">
        <v>1941665738</v>
      </c>
      <c r="O11" s="30">
        <v>3.5473803045671368</v>
      </c>
    </row>
    <row r="12" spans="1:15" ht="12.4" customHeight="1" x14ac:dyDescent="0.15">
      <c r="A12" s="182" t="s">
        <v>11</v>
      </c>
      <c r="B12" s="205">
        <v>110536155.87719299</v>
      </c>
      <c r="C12" s="30">
        <v>13.07450043835261</v>
      </c>
      <c r="D12" s="205">
        <v>195854473.08333334</v>
      </c>
      <c r="E12" s="30">
        <v>12.307433979293894</v>
      </c>
      <c r="F12" s="205">
        <v>1051040657.75</v>
      </c>
      <c r="G12" s="30">
        <v>12.61082288971101</v>
      </c>
      <c r="H12" s="205">
        <v>0</v>
      </c>
      <c r="I12" s="30">
        <v>0</v>
      </c>
      <c r="J12" s="205">
        <v>1937726740.5</v>
      </c>
      <c r="K12" s="30">
        <v>25.818280318551821</v>
      </c>
      <c r="L12" s="205">
        <v>873703441.20000005</v>
      </c>
      <c r="M12" s="30">
        <v>10.278537400773796</v>
      </c>
      <c r="N12" s="205">
        <v>1862855395.3333333</v>
      </c>
      <c r="O12" s="30">
        <v>3.4033955537933549</v>
      </c>
    </row>
    <row r="13" spans="1:15" ht="12.4" customHeight="1" x14ac:dyDescent="0.15">
      <c r="A13" s="182" t="s">
        <v>12</v>
      </c>
      <c r="B13" s="205">
        <v>5407833.6842105268</v>
      </c>
      <c r="C13" s="30">
        <v>0.63965245863355646</v>
      </c>
      <c r="D13" s="205">
        <v>8468269</v>
      </c>
      <c r="E13" s="30">
        <v>0.53214338174474995</v>
      </c>
      <c r="F13" s="205">
        <v>5083333.333333333</v>
      </c>
      <c r="G13" s="30">
        <v>6.0991947250892117E-2</v>
      </c>
      <c r="H13" s="205">
        <v>0</v>
      </c>
      <c r="I13" s="30">
        <v>0</v>
      </c>
      <c r="J13" s="205">
        <v>0</v>
      </c>
      <c r="K13" s="30">
        <v>0</v>
      </c>
      <c r="L13" s="205">
        <v>6100000</v>
      </c>
      <c r="M13" s="30">
        <v>7.1762425541789382E-2</v>
      </c>
      <c r="N13" s="205">
        <v>0</v>
      </c>
      <c r="O13" s="30">
        <v>0</v>
      </c>
    </row>
    <row r="14" spans="1:15" ht="12.4" customHeight="1" x14ac:dyDescent="0.15">
      <c r="A14" s="182" t="s">
        <v>13</v>
      </c>
      <c r="B14" s="205">
        <v>2506696.3157894737</v>
      </c>
      <c r="C14" s="30">
        <v>0.2964984788870208</v>
      </c>
      <c r="D14" s="205">
        <v>3113419.625</v>
      </c>
      <c r="E14" s="30">
        <v>0.19564631780567801</v>
      </c>
      <c r="F14" s="205">
        <v>1821666.6666666667</v>
      </c>
      <c r="G14" s="30">
        <v>2.1857114211549213E-2</v>
      </c>
      <c r="H14" s="205">
        <v>0</v>
      </c>
      <c r="I14" s="30">
        <v>0</v>
      </c>
      <c r="J14" s="205">
        <v>0</v>
      </c>
      <c r="K14" s="30">
        <v>0</v>
      </c>
      <c r="L14" s="205">
        <v>2186000</v>
      </c>
      <c r="M14" s="30">
        <v>2.5716829874483864E-2</v>
      </c>
      <c r="N14" s="205">
        <v>0</v>
      </c>
      <c r="O14" s="30">
        <v>0</v>
      </c>
    </row>
    <row r="15" spans="1:15" ht="12.4" customHeight="1" x14ac:dyDescent="0.15">
      <c r="A15" s="182" t="s">
        <v>14</v>
      </c>
      <c r="B15" s="205">
        <v>1706662.0701754387</v>
      </c>
      <c r="C15" s="30">
        <v>0.20186837336210062</v>
      </c>
      <c r="D15" s="205">
        <v>3144195</v>
      </c>
      <c r="E15" s="30">
        <v>0.19758023276834191</v>
      </c>
      <c r="F15" s="205">
        <v>67798683.75</v>
      </c>
      <c r="G15" s="30">
        <v>0.81347680189375415</v>
      </c>
      <c r="H15" s="205">
        <v>0</v>
      </c>
      <c r="I15" s="30">
        <v>0</v>
      </c>
      <c r="J15" s="205">
        <v>26424474</v>
      </c>
      <c r="K15" s="30">
        <v>0.35207981741855121</v>
      </c>
      <c r="L15" s="205">
        <v>76073525.700000003</v>
      </c>
      <c r="M15" s="30">
        <v>0.89495421700781164</v>
      </c>
      <c r="N15" s="205">
        <v>78810342.666666672</v>
      </c>
      <c r="O15" s="30">
        <v>0.14398475077378145</v>
      </c>
    </row>
    <row r="16" spans="1:15" ht="12.4" customHeight="1" x14ac:dyDescent="0.15">
      <c r="A16" s="181" t="s">
        <v>15</v>
      </c>
      <c r="B16" s="205">
        <v>37491499.719298244</v>
      </c>
      <c r="C16" s="30">
        <v>4.4345908867959958</v>
      </c>
      <c r="D16" s="205">
        <v>96509938</v>
      </c>
      <c r="E16" s="30">
        <v>6.0646543915050586</v>
      </c>
      <c r="F16" s="205">
        <v>323539480.75</v>
      </c>
      <c r="G16" s="30">
        <v>3.8819612347839398</v>
      </c>
      <c r="H16" s="205">
        <v>0</v>
      </c>
      <c r="I16" s="30">
        <v>0</v>
      </c>
      <c r="J16" s="205">
        <v>218430469</v>
      </c>
      <c r="K16" s="30">
        <v>2.9103686091979926</v>
      </c>
      <c r="L16" s="205">
        <v>344561283.10000002</v>
      </c>
      <c r="M16" s="30">
        <v>4.0535333480405189</v>
      </c>
      <c r="N16" s="205">
        <v>392539972.33333331</v>
      </c>
      <c r="O16" s="30">
        <v>0.71716183653985621</v>
      </c>
    </row>
    <row r="17" spans="1:15" ht="12.4" customHeight="1" x14ac:dyDescent="0.15">
      <c r="A17" s="182" t="s">
        <v>11</v>
      </c>
      <c r="B17" s="205">
        <v>36855106.98245614</v>
      </c>
      <c r="C17" s="30">
        <v>4.35931671925528</v>
      </c>
      <c r="D17" s="205">
        <v>93340794</v>
      </c>
      <c r="E17" s="30">
        <v>5.8655063713611444</v>
      </c>
      <c r="F17" s="205">
        <v>303025641.25</v>
      </c>
      <c r="G17" s="30">
        <v>3.6358276577287398</v>
      </c>
      <c r="H17" s="205">
        <v>0</v>
      </c>
      <c r="I17" s="30">
        <v>0</v>
      </c>
      <c r="J17" s="205">
        <v>218430469</v>
      </c>
      <c r="K17" s="30">
        <v>2.9103686091979926</v>
      </c>
      <c r="L17" s="205">
        <v>319944675.69999999</v>
      </c>
      <c r="M17" s="30">
        <v>3.7639354044939668</v>
      </c>
      <c r="N17" s="205">
        <v>392539972.33333331</v>
      </c>
      <c r="O17" s="30">
        <v>0.71716183653985621</v>
      </c>
    </row>
    <row r="18" spans="1:15" ht="12.4" customHeight="1" x14ac:dyDescent="0.15">
      <c r="A18" s="182" t="s">
        <v>12</v>
      </c>
      <c r="B18" s="205">
        <v>240951.36842105264</v>
      </c>
      <c r="C18" s="30">
        <v>2.85003467602289E-2</v>
      </c>
      <c r="D18" s="205">
        <v>78629.166666666672</v>
      </c>
      <c r="E18" s="30">
        <v>4.941032299962551E-3</v>
      </c>
      <c r="F18" s="205">
        <v>4366666.666666667</v>
      </c>
      <c r="G18" s="30">
        <v>5.2393082556504066E-2</v>
      </c>
      <c r="H18" s="205">
        <v>0</v>
      </c>
      <c r="I18" s="30">
        <v>0</v>
      </c>
      <c r="J18" s="205">
        <v>0</v>
      </c>
      <c r="K18" s="30">
        <v>0</v>
      </c>
      <c r="L18" s="205">
        <v>5240000</v>
      </c>
      <c r="M18" s="30">
        <v>6.1645099973602686E-2</v>
      </c>
      <c r="N18" s="205">
        <v>0</v>
      </c>
      <c r="O18" s="30">
        <v>0</v>
      </c>
    </row>
    <row r="19" spans="1:15" ht="12.4" customHeight="1" x14ac:dyDescent="0.15">
      <c r="A19" s="182" t="s">
        <v>13</v>
      </c>
      <c r="B19" s="205">
        <v>318884.73684210528</v>
      </c>
      <c r="C19" s="30">
        <v>3.771850575533095E-2</v>
      </c>
      <c r="D19" s="205">
        <v>60416.666666666664</v>
      </c>
      <c r="E19" s="30">
        <v>3.7965644825105707E-3</v>
      </c>
      <c r="F19" s="205">
        <v>74500</v>
      </c>
      <c r="G19" s="30">
        <v>8.938819810212715E-4</v>
      </c>
      <c r="H19" s="205">
        <v>0</v>
      </c>
      <c r="I19" s="30">
        <v>0</v>
      </c>
      <c r="J19" s="205">
        <v>0</v>
      </c>
      <c r="K19" s="30">
        <v>0</v>
      </c>
      <c r="L19" s="205">
        <v>89400</v>
      </c>
      <c r="M19" s="30">
        <v>1.0517312858091756E-3</v>
      </c>
      <c r="N19" s="205">
        <v>0</v>
      </c>
      <c r="O19" s="30">
        <v>0</v>
      </c>
    </row>
    <row r="20" spans="1:15" ht="12.4" customHeight="1" x14ac:dyDescent="0.15">
      <c r="A20" s="181" t="s">
        <v>14</v>
      </c>
      <c r="B20" s="205">
        <v>76556.631578947374</v>
      </c>
      <c r="C20" s="30">
        <v>9.0553150251561389E-3</v>
      </c>
      <c r="D20" s="205">
        <v>3030098.1666666665</v>
      </c>
      <c r="E20" s="30">
        <v>0.19041042336144104</v>
      </c>
      <c r="F20" s="205">
        <v>16072672.833333334</v>
      </c>
      <c r="G20" s="30">
        <v>0.19284661251767482</v>
      </c>
      <c r="H20" s="205">
        <v>0</v>
      </c>
      <c r="I20" s="30">
        <v>0</v>
      </c>
      <c r="J20" s="205">
        <v>0</v>
      </c>
      <c r="K20" s="30">
        <v>0</v>
      </c>
      <c r="L20" s="205">
        <v>19287207.399999999</v>
      </c>
      <c r="M20" s="30">
        <v>0.22690111228713919</v>
      </c>
      <c r="N20" s="205">
        <v>0</v>
      </c>
      <c r="O20" s="30">
        <v>0</v>
      </c>
    </row>
    <row r="21" spans="1:15" ht="6" customHeight="1" x14ac:dyDescent="0.15">
      <c r="A21" s="181"/>
      <c r="B21" s="205"/>
      <c r="C21" s="30"/>
      <c r="D21" s="205"/>
      <c r="E21" s="30"/>
      <c r="F21" s="205"/>
      <c r="G21" s="30"/>
      <c r="H21" s="205"/>
      <c r="I21" s="30"/>
      <c r="J21" s="205"/>
      <c r="K21" s="30"/>
      <c r="L21" s="205"/>
      <c r="M21" s="30"/>
      <c r="N21" s="205"/>
      <c r="O21" s="30"/>
    </row>
    <row r="22" spans="1:15" ht="12.4" customHeight="1" x14ac:dyDescent="0.15">
      <c r="A22" s="182" t="s">
        <v>16</v>
      </c>
      <c r="B22" s="205">
        <v>348666721.52722734</v>
      </c>
      <c r="C22" s="30">
        <v>41.241195401361793</v>
      </c>
      <c r="D22" s="205">
        <v>640011229.47916663</v>
      </c>
      <c r="E22" s="30">
        <v>40.218105968251471</v>
      </c>
      <c r="F22" s="205">
        <v>4713207570.583333</v>
      </c>
      <c r="G22" s="30">
        <v>56.55102443164408</v>
      </c>
      <c r="H22" s="205">
        <v>0</v>
      </c>
      <c r="I22" s="30">
        <v>0</v>
      </c>
      <c r="J22" s="205">
        <v>3451272727.5</v>
      </c>
      <c r="K22" s="30">
        <v>45.984774257373125</v>
      </c>
      <c r="L22" s="205">
        <v>4965594539.1999998</v>
      </c>
      <c r="M22" s="30">
        <v>58.416903014763264</v>
      </c>
      <c r="N22" s="205">
        <v>37126149784.333336</v>
      </c>
      <c r="O22" s="30">
        <v>67.828653486470245</v>
      </c>
    </row>
    <row r="23" spans="1:15" ht="6" customHeight="1" x14ac:dyDescent="0.15">
      <c r="A23" s="181"/>
      <c r="B23" s="205"/>
      <c r="C23" s="30"/>
      <c r="D23" s="205"/>
      <c r="E23" s="30"/>
      <c r="F23" s="205"/>
      <c r="G23" s="30"/>
      <c r="H23" s="205"/>
      <c r="I23" s="30"/>
      <c r="J23" s="205"/>
      <c r="K23" s="30"/>
      <c r="L23" s="205"/>
      <c r="M23" s="30"/>
      <c r="N23" s="205"/>
      <c r="O23" s="30"/>
    </row>
    <row r="24" spans="1:15" ht="12.4" customHeight="1" x14ac:dyDescent="0.15">
      <c r="A24" s="181" t="s">
        <v>17</v>
      </c>
      <c r="B24" s="205">
        <v>163315068.57894737</v>
      </c>
      <c r="C24" s="30">
        <v>19.317325799689804</v>
      </c>
      <c r="D24" s="205">
        <v>264221503.5625</v>
      </c>
      <c r="E24" s="30">
        <v>16.603596843160183</v>
      </c>
      <c r="F24" s="205">
        <v>808953033.58333337</v>
      </c>
      <c r="G24" s="30">
        <v>9.7061549021830498</v>
      </c>
      <c r="H24" s="205">
        <v>0</v>
      </c>
      <c r="I24" s="30">
        <v>0</v>
      </c>
      <c r="J24" s="205">
        <v>722911339.5</v>
      </c>
      <c r="K24" s="30">
        <v>9.6320741302536543</v>
      </c>
      <c r="L24" s="205">
        <v>826161372.39999998</v>
      </c>
      <c r="M24" s="30">
        <v>9.7192367167799212</v>
      </c>
      <c r="N24" s="205">
        <v>4494658319</v>
      </c>
      <c r="O24" s="30">
        <v>8.2116412132825278</v>
      </c>
    </row>
    <row r="25" spans="1:15" ht="12.4" customHeight="1" x14ac:dyDescent="0.15">
      <c r="A25" s="181" t="s">
        <v>18</v>
      </c>
      <c r="B25" s="205">
        <v>451832.4561403509</v>
      </c>
      <c r="C25" s="30">
        <v>5.3443903481067687E-2</v>
      </c>
      <c r="D25" s="205">
        <v>673536.52083333337</v>
      </c>
      <c r="E25" s="30">
        <v>4.2324824816599861E-2</v>
      </c>
      <c r="F25" s="205">
        <v>5063037.583333333</v>
      </c>
      <c r="G25" s="30">
        <v>6.074843040235102E-2</v>
      </c>
      <c r="H25" s="205">
        <v>0</v>
      </c>
      <c r="I25" s="30">
        <v>0</v>
      </c>
      <c r="J25" s="205">
        <v>0</v>
      </c>
      <c r="K25" s="30">
        <v>0</v>
      </c>
      <c r="L25" s="205">
        <v>6075645.0999999996</v>
      </c>
      <c r="M25" s="30">
        <v>7.147590641099795E-2</v>
      </c>
      <c r="N25" s="205">
        <v>53287642.666666664</v>
      </c>
      <c r="O25" s="30">
        <v>9.7355343081479834E-2</v>
      </c>
    </row>
    <row r="26" spans="1:15" ht="12.4" customHeight="1" x14ac:dyDescent="0.15">
      <c r="A26" s="181" t="s">
        <v>19</v>
      </c>
      <c r="B26" s="205">
        <v>291715.71929824562</v>
      </c>
      <c r="C26" s="30">
        <v>3.4504884574389404E-2</v>
      </c>
      <c r="D26" s="205">
        <v>731909.35416666663</v>
      </c>
      <c r="E26" s="30">
        <v>4.5992955450147588E-2</v>
      </c>
      <c r="F26" s="205">
        <v>4316010.833333333</v>
      </c>
      <c r="G26" s="30">
        <v>5.1785292802808976E-2</v>
      </c>
      <c r="H26" s="205">
        <v>0</v>
      </c>
      <c r="I26" s="30">
        <v>0</v>
      </c>
      <c r="J26" s="205">
        <v>16681.5</v>
      </c>
      <c r="K26" s="30">
        <v>2.2226438544311467E-4</v>
      </c>
      <c r="L26" s="205">
        <v>5175876.7</v>
      </c>
      <c r="M26" s="30">
        <v>6.0890732179874188E-2</v>
      </c>
      <c r="N26" s="205">
        <v>83649146</v>
      </c>
      <c r="O26" s="30">
        <v>0.15282513730705841</v>
      </c>
    </row>
    <row r="27" spans="1:15" ht="12.4" customHeight="1" x14ac:dyDescent="0.15">
      <c r="A27" s="181" t="s">
        <v>20</v>
      </c>
      <c r="B27" s="205">
        <v>4918884.5087719299</v>
      </c>
      <c r="C27" s="30">
        <v>0.5818182942565493</v>
      </c>
      <c r="D27" s="205">
        <v>6449358.375</v>
      </c>
      <c r="E27" s="30">
        <v>0.4052756679973587</v>
      </c>
      <c r="F27" s="205">
        <v>556860.66666666663</v>
      </c>
      <c r="G27" s="30">
        <v>6.681445850641959E-3</v>
      </c>
      <c r="H27" s="205">
        <v>0</v>
      </c>
      <c r="I27" s="30">
        <v>0</v>
      </c>
      <c r="J27" s="205">
        <v>0</v>
      </c>
      <c r="K27" s="30">
        <v>0</v>
      </c>
      <c r="L27" s="205">
        <v>668232.80000000005</v>
      </c>
      <c r="M27" s="30">
        <v>7.8613125499313839E-3</v>
      </c>
      <c r="N27" s="205">
        <v>7979280</v>
      </c>
      <c r="O27" s="30">
        <v>1.4577967856497481E-2</v>
      </c>
    </row>
    <row r="28" spans="1:15" ht="12.4" customHeight="1" x14ac:dyDescent="0.15">
      <c r="A28" s="181" t="s">
        <v>21</v>
      </c>
      <c r="B28" s="205">
        <v>89381689.842105269</v>
      </c>
      <c r="C28" s="30">
        <v>10.572295858738334</v>
      </c>
      <c r="D28" s="205">
        <v>101703416.25</v>
      </c>
      <c r="E28" s="30">
        <v>6.3910109442991194</v>
      </c>
      <c r="F28" s="205">
        <v>138204405.16666666</v>
      </c>
      <c r="G28" s="30">
        <v>1.6582339258556571</v>
      </c>
      <c r="H28" s="205">
        <v>0</v>
      </c>
      <c r="I28" s="30">
        <v>0</v>
      </c>
      <c r="J28" s="205">
        <v>190238392</v>
      </c>
      <c r="K28" s="30">
        <v>2.5347372409895002</v>
      </c>
      <c r="L28" s="205">
        <v>127797607.8</v>
      </c>
      <c r="M28" s="30">
        <v>1.5034534941256232</v>
      </c>
      <c r="N28" s="205">
        <v>75621906.333333328</v>
      </c>
      <c r="O28" s="30">
        <v>0.13815954820164184</v>
      </c>
    </row>
    <row r="29" spans="1:15" ht="12.4" customHeight="1" x14ac:dyDescent="0.15">
      <c r="A29" s="181" t="s">
        <v>22</v>
      </c>
      <c r="B29" s="205">
        <v>88743711.947368428</v>
      </c>
      <c r="C29" s="30">
        <v>10.496834194650221</v>
      </c>
      <c r="D29" s="205">
        <v>90850990.1875</v>
      </c>
      <c r="E29" s="30">
        <v>5.7090478766363404</v>
      </c>
      <c r="F29" s="205">
        <v>98809064.5</v>
      </c>
      <c r="G29" s="30">
        <v>1.1855522458807866</v>
      </c>
      <c r="H29" s="205">
        <v>0</v>
      </c>
      <c r="I29" s="30">
        <v>0</v>
      </c>
      <c r="J29" s="205">
        <v>9095000</v>
      </c>
      <c r="K29" s="30">
        <v>0.1211818233135586</v>
      </c>
      <c r="L29" s="205">
        <v>116751877.40000001</v>
      </c>
      <c r="M29" s="30">
        <v>1.3735078538986267</v>
      </c>
      <c r="N29" s="205">
        <v>49602684.333333336</v>
      </c>
      <c r="O29" s="30">
        <v>9.0623005810965981E-2</v>
      </c>
    </row>
    <row r="30" spans="1:15" ht="12.4" customHeight="1" x14ac:dyDescent="0.15">
      <c r="A30" s="181" t="s">
        <v>23</v>
      </c>
      <c r="B30" s="205">
        <v>0</v>
      </c>
      <c r="C30" s="30">
        <v>0</v>
      </c>
      <c r="D30" s="205">
        <v>0</v>
      </c>
      <c r="E30" s="30">
        <v>0</v>
      </c>
      <c r="F30" s="205">
        <v>0</v>
      </c>
      <c r="G30" s="30">
        <v>0</v>
      </c>
      <c r="H30" s="205">
        <v>0</v>
      </c>
      <c r="I30" s="30">
        <v>0</v>
      </c>
      <c r="J30" s="205">
        <v>0</v>
      </c>
      <c r="K30" s="30">
        <v>0</v>
      </c>
      <c r="L30" s="205">
        <v>0</v>
      </c>
      <c r="M30" s="30">
        <v>0</v>
      </c>
      <c r="N30" s="205">
        <v>0</v>
      </c>
      <c r="O30" s="30">
        <v>0</v>
      </c>
    </row>
    <row r="31" spans="1:15" ht="12.4" customHeight="1" x14ac:dyDescent="0.15">
      <c r="A31" s="181" t="s">
        <v>24</v>
      </c>
      <c r="B31" s="205">
        <v>326473.57894736843</v>
      </c>
      <c r="C31" s="30">
        <v>3.8616133492105929E-2</v>
      </c>
      <c r="D31" s="205">
        <v>618813.45833333337</v>
      </c>
      <c r="E31" s="30">
        <v>3.888604464344058E-2</v>
      </c>
      <c r="F31" s="205">
        <v>406075.66666666669</v>
      </c>
      <c r="G31" s="30">
        <v>4.8722647163024629E-3</v>
      </c>
      <c r="H31" s="205">
        <v>0</v>
      </c>
      <c r="I31" s="30">
        <v>0</v>
      </c>
      <c r="J31" s="205">
        <v>0</v>
      </c>
      <c r="K31" s="30">
        <v>0</v>
      </c>
      <c r="L31" s="205">
        <v>487290.8</v>
      </c>
      <c r="M31" s="30">
        <v>5.7326507790490134E-3</v>
      </c>
      <c r="N31" s="205">
        <v>26019222</v>
      </c>
      <c r="O31" s="30">
        <v>4.7536542390675868E-2</v>
      </c>
    </row>
    <row r="32" spans="1:15" ht="12.4" customHeight="1" x14ac:dyDescent="0.15">
      <c r="A32" s="181" t="s">
        <v>25</v>
      </c>
      <c r="B32" s="205">
        <v>218421.05263157896</v>
      </c>
      <c r="C32" s="30">
        <v>2.5835403137682716E-2</v>
      </c>
      <c r="D32" s="205">
        <v>450000</v>
      </c>
      <c r="E32" s="30">
        <v>2.8277859593871836E-2</v>
      </c>
      <c r="F32" s="205">
        <v>28887</v>
      </c>
      <c r="G32" s="30">
        <v>3.4659823873505326E-4</v>
      </c>
      <c r="H32" s="205">
        <v>0</v>
      </c>
      <c r="I32" s="30">
        <v>0</v>
      </c>
      <c r="J32" s="205">
        <v>0</v>
      </c>
      <c r="K32" s="30">
        <v>0</v>
      </c>
      <c r="L32" s="205">
        <v>34664.400000000001</v>
      </c>
      <c r="M32" s="30">
        <v>4.0780351212308264E-4</v>
      </c>
      <c r="N32" s="205">
        <v>0</v>
      </c>
      <c r="O32" s="30">
        <v>0</v>
      </c>
    </row>
    <row r="33" spans="1:15" ht="12.4" customHeight="1" x14ac:dyDescent="0.15">
      <c r="A33" s="181" t="s">
        <v>26</v>
      </c>
      <c r="B33" s="205">
        <v>93083.263157894733</v>
      </c>
      <c r="C33" s="30">
        <v>1.1010127458325102E-2</v>
      </c>
      <c r="D33" s="205">
        <v>9783612.604166666</v>
      </c>
      <c r="E33" s="30">
        <v>0.61479916342546626</v>
      </c>
      <c r="F33" s="205">
        <v>38960378</v>
      </c>
      <c r="G33" s="30">
        <v>0.46746281701983305</v>
      </c>
      <c r="H33" s="205">
        <v>0</v>
      </c>
      <c r="I33" s="30">
        <v>0</v>
      </c>
      <c r="J33" s="205">
        <v>181143392</v>
      </c>
      <c r="K33" s="30">
        <v>2.4135554176759411</v>
      </c>
      <c r="L33" s="205">
        <v>10523775.199999999</v>
      </c>
      <c r="M33" s="30">
        <v>0.12380518593582451</v>
      </c>
      <c r="N33" s="205">
        <v>0</v>
      </c>
      <c r="O33" s="30">
        <v>0</v>
      </c>
    </row>
    <row r="34" spans="1:15" ht="12.4" customHeight="1" x14ac:dyDescent="0.15">
      <c r="A34" s="181" t="s">
        <v>27</v>
      </c>
      <c r="B34" s="205">
        <v>0</v>
      </c>
      <c r="C34" s="30">
        <v>0</v>
      </c>
      <c r="D34" s="205">
        <v>0</v>
      </c>
      <c r="E34" s="30">
        <v>0</v>
      </c>
      <c r="F34" s="205">
        <v>0</v>
      </c>
      <c r="G34" s="30">
        <v>0</v>
      </c>
      <c r="H34" s="205">
        <v>0</v>
      </c>
      <c r="I34" s="30">
        <v>0</v>
      </c>
      <c r="J34" s="205">
        <v>0</v>
      </c>
      <c r="K34" s="30">
        <v>0</v>
      </c>
      <c r="L34" s="205">
        <v>0</v>
      </c>
      <c r="M34" s="30">
        <v>0</v>
      </c>
      <c r="N34" s="205">
        <v>0</v>
      </c>
      <c r="O34" s="30">
        <v>0</v>
      </c>
    </row>
    <row r="35" spans="1:15" ht="12.4" customHeight="1" x14ac:dyDescent="0.15">
      <c r="A35" s="181" t="s">
        <v>28</v>
      </c>
      <c r="B35" s="205">
        <v>0</v>
      </c>
      <c r="C35" s="30">
        <v>0</v>
      </c>
      <c r="D35" s="205">
        <v>166666.66666666666</v>
      </c>
      <c r="E35" s="30">
        <v>1.0473281331063643E-2</v>
      </c>
      <c r="F35" s="205">
        <v>0</v>
      </c>
      <c r="G35" s="30">
        <v>0</v>
      </c>
      <c r="H35" s="205">
        <v>0</v>
      </c>
      <c r="I35" s="30">
        <v>0</v>
      </c>
      <c r="J35" s="205">
        <v>0</v>
      </c>
      <c r="K35" s="30">
        <v>0</v>
      </c>
      <c r="L35" s="205">
        <v>0</v>
      </c>
      <c r="M35" s="30">
        <v>0</v>
      </c>
      <c r="N35" s="205">
        <v>0</v>
      </c>
      <c r="O35" s="30">
        <v>0</v>
      </c>
    </row>
    <row r="36" spans="1:15" ht="12.4" customHeight="1" x14ac:dyDescent="0.15">
      <c r="A36" s="181" t="s">
        <v>29</v>
      </c>
      <c r="B36" s="205">
        <v>877.19298245614038</v>
      </c>
      <c r="C36" s="30">
        <v>1.037566391071595E-4</v>
      </c>
      <c r="D36" s="205">
        <v>63358.333333333336</v>
      </c>
      <c r="E36" s="30">
        <v>3.981417898003845E-3</v>
      </c>
      <c r="F36" s="205">
        <v>0</v>
      </c>
      <c r="G36" s="30">
        <v>0</v>
      </c>
      <c r="H36" s="205">
        <v>0</v>
      </c>
      <c r="I36" s="30">
        <v>0</v>
      </c>
      <c r="J36" s="205">
        <v>0</v>
      </c>
      <c r="K36" s="30">
        <v>0</v>
      </c>
      <c r="L36" s="205">
        <v>0</v>
      </c>
      <c r="M36" s="30">
        <v>0</v>
      </c>
      <c r="N36" s="205">
        <v>57535441.666666664</v>
      </c>
      <c r="O36" s="30">
        <v>0.1051159777857216</v>
      </c>
    </row>
    <row r="37" spans="1:15" ht="12.4" customHeight="1" x14ac:dyDescent="0.15">
      <c r="A37" s="181" t="s">
        <v>30</v>
      </c>
      <c r="B37" s="205">
        <v>3312.280701754386</v>
      </c>
      <c r="C37" s="30">
        <v>3.917850692686343E-4</v>
      </c>
      <c r="D37" s="205">
        <v>103933.33333333333</v>
      </c>
      <c r="E37" s="30">
        <v>6.5311382380512885E-3</v>
      </c>
      <c r="F37" s="205">
        <v>3578636.6666666665</v>
      </c>
      <c r="G37" s="30">
        <v>4.2937970912152477E-2</v>
      </c>
      <c r="H37" s="205">
        <v>0</v>
      </c>
      <c r="I37" s="30">
        <v>0</v>
      </c>
      <c r="J37" s="205">
        <v>11343070</v>
      </c>
      <c r="K37" s="30">
        <v>0.15113511869965116</v>
      </c>
      <c r="L37" s="205">
        <v>2025750</v>
      </c>
      <c r="M37" s="30">
        <v>2.3831595662504892E-2</v>
      </c>
      <c r="N37" s="205">
        <v>0</v>
      </c>
      <c r="O37" s="30">
        <v>0</v>
      </c>
    </row>
    <row r="38" spans="1:15" ht="12.4" customHeight="1" x14ac:dyDescent="0.15">
      <c r="A38" s="181" t="s">
        <v>31</v>
      </c>
      <c r="B38" s="205">
        <v>0</v>
      </c>
      <c r="C38" s="30">
        <v>0</v>
      </c>
      <c r="D38" s="205">
        <v>87708.333333333328</v>
      </c>
      <c r="E38" s="30">
        <v>5.5115643004722418E-3</v>
      </c>
      <c r="F38" s="205">
        <v>1491666.6666666667</v>
      </c>
      <c r="G38" s="30">
        <v>1.7897636980179821E-2</v>
      </c>
      <c r="H38" s="205">
        <v>0</v>
      </c>
      <c r="I38" s="30">
        <v>0</v>
      </c>
      <c r="J38" s="205">
        <v>0</v>
      </c>
      <c r="K38" s="30">
        <v>0</v>
      </c>
      <c r="L38" s="205">
        <v>1790000</v>
      </c>
      <c r="M38" s="30">
        <v>2.1058154380295572E-2</v>
      </c>
      <c r="N38" s="205">
        <v>0</v>
      </c>
      <c r="O38" s="30">
        <v>0</v>
      </c>
    </row>
    <row r="39" spans="1:15" ht="12.4" customHeight="1" x14ac:dyDescent="0.15">
      <c r="A39" s="181" t="s">
        <v>32</v>
      </c>
      <c r="B39" s="205">
        <v>8855520.2105263155</v>
      </c>
      <c r="C39" s="30">
        <v>1.047453676632299</v>
      </c>
      <c r="D39" s="205">
        <v>10977657.458333334</v>
      </c>
      <c r="E39" s="30">
        <v>0.6898325695030445</v>
      </c>
      <c r="F39" s="205">
        <v>41195939.666666664</v>
      </c>
      <c r="G39" s="30">
        <v>0.49428601556070839</v>
      </c>
      <c r="H39" s="205">
        <v>0</v>
      </c>
      <c r="I39" s="30">
        <v>0</v>
      </c>
      <c r="J39" s="205">
        <v>0</v>
      </c>
      <c r="K39" s="30">
        <v>0</v>
      </c>
      <c r="L39" s="205">
        <v>49435127.600000001</v>
      </c>
      <c r="M39" s="30">
        <v>0.58157125631866513</v>
      </c>
      <c r="N39" s="205">
        <v>191025964</v>
      </c>
      <c r="O39" s="30">
        <v>0.34900020590184144</v>
      </c>
    </row>
    <row r="40" spans="1:15" ht="12.4" customHeight="1" x14ac:dyDescent="0.15">
      <c r="A40" s="181" t="s">
        <v>33</v>
      </c>
      <c r="B40" s="205">
        <v>11321778.929824561</v>
      </c>
      <c r="C40" s="30">
        <v>1.3391690927390485</v>
      </c>
      <c r="D40" s="205">
        <v>20394736.958333332</v>
      </c>
      <c r="E40" s="30">
        <v>1.2815989070259972</v>
      </c>
      <c r="F40" s="205">
        <v>102277505.66666667</v>
      </c>
      <c r="G40" s="30">
        <v>1.22716804535885</v>
      </c>
      <c r="H40" s="205">
        <v>0</v>
      </c>
      <c r="I40" s="30">
        <v>0</v>
      </c>
      <c r="J40" s="205">
        <v>151118383</v>
      </c>
      <c r="K40" s="30">
        <v>2.0135020547703881</v>
      </c>
      <c r="L40" s="205">
        <v>92509330.200000003</v>
      </c>
      <c r="M40" s="30">
        <v>1.0883104787538209</v>
      </c>
      <c r="N40" s="205">
        <v>538004155.33333337</v>
      </c>
      <c r="O40" s="30">
        <v>0.98292167753373894</v>
      </c>
    </row>
    <row r="41" spans="1:15" ht="12.4" customHeight="1" x14ac:dyDescent="0.15">
      <c r="A41" s="181" t="s">
        <v>34</v>
      </c>
      <c r="B41" s="205">
        <v>6292375.1754385969</v>
      </c>
      <c r="C41" s="30">
        <v>0.74427829823350844</v>
      </c>
      <c r="D41" s="205">
        <v>14796997.166666666</v>
      </c>
      <c r="E41" s="30">
        <v>0.9298386850887097</v>
      </c>
      <c r="F41" s="205">
        <v>93624290.166666672</v>
      </c>
      <c r="G41" s="30">
        <v>1.1233431673273873</v>
      </c>
      <c r="H41" s="205">
        <v>0</v>
      </c>
      <c r="I41" s="30">
        <v>0</v>
      </c>
      <c r="J41" s="205">
        <v>17193363.5</v>
      </c>
      <c r="K41" s="30">
        <v>0.22908445715478701</v>
      </c>
      <c r="L41" s="205">
        <v>108910475.5</v>
      </c>
      <c r="M41" s="30">
        <v>1.2812589981622338</v>
      </c>
      <c r="N41" s="205">
        <v>398780169.33333331</v>
      </c>
      <c r="O41" s="30">
        <v>0.72856253826785833</v>
      </c>
    </row>
    <row r="42" spans="1:15" ht="12.4" customHeight="1" x14ac:dyDescent="0.15">
      <c r="A42" s="181" t="s">
        <v>35</v>
      </c>
      <c r="B42" s="205">
        <v>0</v>
      </c>
      <c r="C42" s="30">
        <v>0</v>
      </c>
      <c r="D42" s="205">
        <v>0</v>
      </c>
      <c r="E42" s="30">
        <v>0</v>
      </c>
      <c r="F42" s="205">
        <v>0</v>
      </c>
      <c r="G42" s="30">
        <v>0</v>
      </c>
      <c r="H42" s="205">
        <v>0</v>
      </c>
      <c r="I42" s="30">
        <v>0</v>
      </c>
      <c r="J42" s="205">
        <v>0</v>
      </c>
      <c r="K42" s="30">
        <v>0</v>
      </c>
      <c r="L42" s="205">
        <v>0</v>
      </c>
      <c r="M42" s="30">
        <v>0</v>
      </c>
      <c r="N42" s="205">
        <v>0</v>
      </c>
      <c r="O42" s="30">
        <v>0</v>
      </c>
    </row>
    <row r="43" spans="1:15" ht="12.4" customHeight="1" x14ac:dyDescent="0.15">
      <c r="A43" s="181" t="s">
        <v>36</v>
      </c>
      <c r="B43" s="205">
        <v>1712589.649122807</v>
      </c>
      <c r="C43" s="30">
        <v>0.20256950262546891</v>
      </c>
      <c r="D43" s="205">
        <v>1381284.125</v>
      </c>
      <c r="E43" s="30">
        <v>8.6799463435542484E-2</v>
      </c>
      <c r="F43" s="205">
        <v>0</v>
      </c>
      <c r="G43" s="30">
        <v>0</v>
      </c>
      <c r="H43" s="205">
        <v>0</v>
      </c>
      <c r="I43" s="30">
        <v>0</v>
      </c>
      <c r="J43" s="205">
        <v>0</v>
      </c>
      <c r="K43" s="30">
        <v>0</v>
      </c>
      <c r="L43" s="205">
        <v>0</v>
      </c>
      <c r="M43" s="30">
        <v>0</v>
      </c>
      <c r="N43" s="205">
        <v>0</v>
      </c>
      <c r="O43" s="30">
        <v>0</v>
      </c>
    </row>
    <row r="44" spans="1:15" ht="12.4" customHeight="1" x14ac:dyDescent="0.15">
      <c r="A44" s="181" t="s">
        <v>510</v>
      </c>
      <c r="B44" s="205">
        <v>1928211.4035087719</v>
      </c>
      <c r="C44" s="30">
        <v>0.22807379757643284</v>
      </c>
      <c r="D44" s="205">
        <v>5011719.375</v>
      </c>
      <c r="E44" s="30">
        <v>0.31493488180030477</v>
      </c>
      <c r="F44" s="205">
        <v>14730543.083333334</v>
      </c>
      <c r="G44" s="30">
        <v>0.17674318164898242</v>
      </c>
      <c r="H44" s="205">
        <v>0</v>
      </c>
      <c r="I44" s="30">
        <v>0</v>
      </c>
      <c r="J44" s="205">
        <v>60141207</v>
      </c>
      <c r="K44" s="30">
        <v>0.80132172848138039</v>
      </c>
      <c r="L44" s="205">
        <v>5648410.2999999998</v>
      </c>
      <c r="M44" s="30">
        <v>6.644977435790593E-2</v>
      </c>
      <c r="N44" s="205">
        <v>0</v>
      </c>
      <c r="O44" s="30">
        <v>0</v>
      </c>
    </row>
    <row r="45" spans="1:15" ht="12.4" customHeight="1" x14ac:dyDescent="0.15">
      <c r="A45" s="181" t="s">
        <v>511</v>
      </c>
      <c r="B45" s="205">
        <v>7396406.9824561402</v>
      </c>
      <c r="C45" s="30">
        <v>0.87486601616394899</v>
      </c>
      <c r="D45" s="205">
        <v>4717068.333333333</v>
      </c>
      <c r="E45" s="30">
        <v>0.29641910227710899</v>
      </c>
      <c r="F45" s="205">
        <v>79508313.5</v>
      </c>
      <c r="G45" s="30">
        <v>0.95397380911463503</v>
      </c>
      <c r="H45" s="205">
        <v>0</v>
      </c>
      <c r="I45" s="30">
        <v>0</v>
      </c>
      <c r="J45" s="205">
        <v>106350</v>
      </c>
      <c r="K45" s="30">
        <v>1.4170079064757515E-3</v>
      </c>
      <c r="L45" s="205">
        <v>95388706.200000003</v>
      </c>
      <c r="M45" s="30">
        <v>1.1221844141319874</v>
      </c>
      <c r="N45" s="205">
        <v>93669012.666666672</v>
      </c>
      <c r="O45" s="30">
        <v>0.17113121181416396</v>
      </c>
    </row>
    <row r="46" spans="1:15" ht="12.4" customHeight="1" x14ac:dyDescent="0.15">
      <c r="A46" s="181" t="s">
        <v>512</v>
      </c>
      <c r="B46" s="205">
        <v>2257449.0701754387</v>
      </c>
      <c r="C46" s="30">
        <v>0.26701687446376376</v>
      </c>
      <c r="D46" s="205">
        <v>2537054.4166666665</v>
      </c>
      <c r="E46" s="30">
        <v>0.15942770794780536</v>
      </c>
      <c r="F46" s="205">
        <v>14919330.083333334</v>
      </c>
      <c r="G46" s="30">
        <v>0.17900832658255372</v>
      </c>
      <c r="H46" s="205">
        <v>0</v>
      </c>
      <c r="I46" s="30">
        <v>0</v>
      </c>
      <c r="J46" s="205">
        <v>36332</v>
      </c>
      <c r="K46" s="30">
        <v>4.840877410256418E-4</v>
      </c>
      <c r="L46" s="205">
        <v>17895929.699999999</v>
      </c>
      <c r="M46" s="30">
        <v>0.21053365944218805</v>
      </c>
      <c r="N46" s="205">
        <v>48114804</v>
      </c>
      <c r="O46" s="30">
        <v>8.7904681391513584E-2</v>
      </c>
    </row>
    <row r="47" spans="1:15" ht="12.4" customHeight="1" x14ac:dyDescent="0.15">
      <c r="A47" s="182" t="s">
        <v>513</v>
      </c>
      <c r="B47" s="205">
        <v>1511215.2280701755</v>
      </c>
      <c r="C47" s="30">
        <v>0.17875041885661788</v>
      </c>
      <c r="D47" s="205">
        <v>12479958.75</v>
      </c>
      <c r="E47" s="30">
        <v>0.78423671393291627</v>
      </c>
      <c r="F47" s="205">
        <v>18264676.75</v>
      </c>
      <c r="G47" s="30">
        <v>0.21914718706044509</v>
      </c>
      <c r="H47" s="205">
        <v>0</v>
      </c>
      <c r="I47" s="30">
        <v>0</v>
      </c>
      <c r="J47" s="205">
        <v>12478400</v>
      </c>
      <c r="K47" s="30">
        <v>0.16626226102648817</v>
      </c>
      <c r="L47" s="205">
        <v>19421932.100000001</v>
      </c>
      <c r="M47" s="30">
        <v>0.22848605839408839</v>
      </c>
      <c r="N47" s="205">
        <v>1249956357.3333333</v>
      </c>
      <c r="O47" s="30">
        <v>2.2836425841968215</v>
      </c>
    </row>
    <row r="48" spans="1:15" ht="12.4" customHeight="1" x14ac:dyDescent="0.15">
      <c r="A48" s="181" t="s">
        <v>514</v>
      </c>
      <c r="B48" s="205">
        <v>1080936.2105263157</v>
      </c>
      <c r="C48" s="30">
        <v>0.12785591145452108</v>
      </c>
      <c r="D48" s="205">
        <v>2992693.7916666665</v>
      </c>
      <c r="E48" s="30">
        <v>0.18805994410711541</v>
      </c>
      <c r="F48" s="205">
        <v>1319666.6666666667</v>
      </c>
      <c r="G48" s="30">
        <v>1.5833909453526685E-2</v>
      </c>
      <c r="H48" s="205">
        <v>0</v>
      </c>
      <c r="I48" s="30">
        <v>0</v>
      </c>
      <c r="J48" s="205">
        <v>0</v>
      </c>
      <c r="K48" s="30">
        <v>0</v>
      </c>
      <c r="L48" s="205">
        <v>1583600</v>
      </c>
      <c r="M48" s="30">
        <v>1.8629996243930764E-2</v>
      </c>
      <c r="N48" s="205">
        <v>0</v>
      </c>
      <c r="O48" s="30">
        <v>0</v>
      </c>
    </row>
    <row r="49" spans="1:17" ht="12.4" customHeight="1" x14ac:dyDescent="0.15">
      <c r="A49" s="181" t="s">
        <v>515</v>
      </c>
      <c r="B49" s="205">
        <v>309600.9298245614</v>
      </c>
      <c r="C49" s="30">
        <v>3.6620393215074758E-2</v>
      </c>
      <c r="D49" s="205">
        <v>163998.79166666666</v>
      </c>
      <c r="E49" s="30">
        <v>1.0305632898476975E-2</v>
      </c>
      <c r="F49" s="205">
        <v>2394332.9166666665</v>
      </c>
      <c r="G49" s="30">
        <v>2.872820202381797E-2</v>
      </c>
      <c r="H49" s="205">
        <v>0</v>
      </c>
      <c r="I49" s="30">
        <v>0</v>
      </c>
      <c r="J49" s="205">
        <v>223300</v>
      </c>
      <c r="K49" s="30">
        <v>2.9752502634323957E-3</v>
      </c>
      <c r="L49" s="205">
        <v>2828539.5</v>
      </c>
      <c r="M49" s="30">
        <v>3.3275877911600027E-2</v>
      </c>
      <c r="N49" s="205">
        <v>25100</v>
      </c>
      <c r="O49" s="30">
        <v>4.5857144153117426E-5</v>
      </c>
    </row>
    <row r="50" spans="1:17" ht="12.4" customHeight="1" x14ac:dyDescent="0.15">
      <c r="A50" s="181" t="s">
        <v>516</v>
      </c>
      <c r="B50" s="205">
        <v>7360991.4736842103</v>
      </c>
      <c r="C50" s="30">
        <v>0.87067697881876116</v>
      </c>
      <c r="D50" s="205">
        <v>23620111.291666668</v>
      </c>
      <c r="E50" s="30">
        <v>1.4842804237719487</v>
      </c>
      <c r="F50" s="205">
        <v>142748785</v>
      </c>
      <c r="G50" s="30">
        <v>1.7127592848883162</v>
      </c>
      <c r="H50" s="205">
        <v>0</v>
      </c>
      <c r="I50" s="30">
        <v>0</v>
      </c>
      <c r="J50" s="205">
        <v>24752446</v>
      </c>
      <c r="K50" s="30">
        <v>0.32980170838377137</v>
      </c>
      <c r="L50" s="205">
        <v>166348052.80000001</v>
      </c>
      <c r="M50" s="30">
        <v>1.9569737300133851</v>
      </c>
      <c r="N50" s="205">
        <v>850616440.33333337</v>
      </c>
      <c r="O50" s="30">
        <v>1.5540573993377402</v>
      </c>
    </row>
    <row r="51" spans="1:17" ht="12.4" customHeight="1" x14ac:dyDescent="0.15">
      <c r="A51" s="181" t="s">
        <v>517</v>
      </c>
      <c r="B51" s="205">
        <v>702897.87719298247</v>
      </c>
      <c r="C51" s="30">
        <v>8.3140566365334914E-2</v>
      </c>
      <c r="D51" s="205">
        <v>2469416.4166666665</v>
      </c>
      <c r="E51" s="30">
        <v>0.15517735713178246</v>
      </c>
      <c r="F51" s="205">
        <v>1721863.3333333333</v>
      </c>
      <c r="G51" s="30">
        <v>2.0659632314736779E-2</v>
      </c>
      <c r="H51" s="205">
        <v>0</v>
      </c>
      <c r="I51" s="30">
        <v>0</v>
      </c>
      <c r="J51" s="205">
        <v>7831180</v>
      </c>
      <c r="K51" s="30">
        <v>0.10434267961480746</v>
      </c>
      <c r="L51" s="205">
        <v>500000</v>
      </c>
      <c r="M51" s="30">
        <v>5.8821660280155234E-3</v>
      </c>
      <c r="N51" s="205">
        <v>0</v>
      </c>
      <c r="O51" s="30">
        <v>0</v>
      </c>
    </row>
    <row r="52" spans="1:17" ht="12.4" customHeight="1" x14ac:dyDescent="0.15">
      <c r="A52" s="181" t="s">
        <v>518</v>
      </c>
      <c r="B52" s="205">
        <v>22987.42105263158</v>
      </c>
      <c r="C52" s="30">
        <v>2.7190112071849258E-3</v>
      </c>
      <c r="D52" s="205">
        <v>0</v>
      </c>
      <c r="E52" s="30">
        <v>0</v>
      </c>
      <c r="F52" s="205">
        <v>0</v>
      </c>
      <c r="G52" s="30">
        <v>0</v>
      </c>
      <c r="H52" s="205">
        <v>0</v>
      </c>
      <c r="I52" s="30">
        <v>0</v>
      </c>
      <c r="J52" s="205">
        <v>0</v>
      </c>
      <c r="K52" s="30">
        <v>0</v>
      </c>
      <c r="L52" s="205">
        <v>0</v>
      </c>
      <c r="M52" s="30">
        <v>0</v>
      </c>
      <c r="N52" s="205">
        <v>334160</v>
      </c>
      <c r="O52" s="30">
        <v>6.1050291992851473E-4</v>
      </c>
    </row>
    <row r="53" spans="1:17" ht="12.4" customHeight="1" x14ac:dyDescent="0.15">
      <c r="A53" s="181" t="s">
        <v>519</v>
      </c>
      <c r="B53" s="205">
        <v>5847584.3508771928</v>
      </c>
      <c r="C53" s="30">
        <v>0.69166729702260787</v>
      </c>
      <c r="D53" s="205">
        <v>9431592.604166666</v>
      </c>
      <c r="E53" s="30">
        <v>0.59267833646050005</v>
      </c>
      <c r="F53" s="205">
        <v>14158944.666666666</v>
      </c>
      <c r="G53" s="30">
        <v>0.16988490614510826</v>
      </c>
      <c r="H53" s="205">
        <v>0</v>
      </c>
      <c r="I53" s="30">
        <v>0</v>
      </c>
      <c r="J53" s="205">
        <v>10419694</v>
      </c>
      <c r="K53" s="30">
        <v>0.13883205247821295</v>
      </c>
      <c r="L53" s="205">
        <v>14906794.800000001</v>
      </c>
      <c r="M53" s="30">
        <v>0.17536848391831691</v>
      </c>
      <c r="N53" s="205">
        <v>89172710.666666672</v>
      </c>
      <c r="O53" s="30">
        <v>0.16291656763209425</v>
      </c>
    </row>
    <row r="54" spans="1:17" ht="12.4" customHeight="1" x14ac:dyDescent="0.15">
      <c r="A54" s="181" t="s">
        <v>520</v>
      </c>
      <c r="B54" s="205">
        <v>2112063.3508771928</v>
      </c>
      <c r="C54" s="30">
        <v>0.2498202781500021</v>
      </c>
      <c r="D54" s="205">
        <v>4270954.625</v>
      </c>
      <c r="E54" s="30">
        <v>0.26838545603899455</v>
      </c>
      <c r="F54" s="205">
        <v>14274521</v>
      </c>
      <c r="G54" s="30">
        <v>0.17127163905516432</v>
      </c>
      <c r="H54" s="205">
        <v>0</v>
      </c>
      <c r="I54" s="30">
        <v>0</v>
      </c>
      <c r="J54" s="205">
        <v>21357300</v>
      </c>
      <c r="K54" s="30">
        <v>0.28456476691090327</v>
      </c>
      <c r="L54" s="205">
        <v>12857965.199999999</v>
      </c>
      <c r="M54" s="30">
        <v>0.15126537217769162</v>
      </c>
      <c r="N54" s="205">
        <v>0</v>
      </c>
      <c r="O54" s="30">
        <v>0</v>
      </c>
    </row>
    <row r="55" spans="1:17" ht="12.4" customHeight="1" x14ac:dyDescent="0.15">
      <c r="A55" s="181" t="s">
        <v>521</v>
      </c>
      <c r="B55" s="205">
        <v>4869.6491228070172</v>
      </c>
      <c r="C55" s="30">
        <v>5.7599460633948527E-4</v>
      </c>
      <c r="D55" s="205">
        <v>20833.333333333332</v>
      </c>
      <c r="E55" s="30">
        <v>1.3091601663829553E-3</v>
      </c>
      <c r="F55" s="205">
        <v>163668.58333333334</v>
      </c>
      <c r="G55" s="30">
        <v>1.9637637248449001E-3</v>
      </c>
      <c r="H55" s="205">
        <v>0</v>
      </c>
      <c r="I55" s="30">
        <v>0</v>
      </c>
      <c r="J55" s="205">
        <v>0</v>
      </c>
      <c r="K55" s="30">
        <v>0</v>
      </c>
      <c r="L55" s="205">
        <v>196402.3</v>
      </c>
      <c r="M55" s="30">
        <v>2.3105418737682259E-3</v>
      </c>
      <c r="N55" s="205">
        <v>0</v>
      </c>
      <c r="O55" s="30">
        <v>0</v>
      </c>
    </row>
    <row r="56" spans="1:17" ht="12.4" customHeight="1" x14ac:dyDescent="0.15">
      <c r="A56" s="181" t="s">
        <v>522</v>
      </c>
      <c r="B56" s="205">
        <v>1509015.2280701755</v>
      </c>
      <c r="C56" s="30">
        <v>0.17849019720573711</v>
      </c>
      <c r="D56" s="205">
        <v>1134933.5</v>
      </c>
      <c r="E56" s="30">
        <v>7.1318867025292318E-2</v>
      </c>
      <c r="F56" s="205">
        <v>0</v>
      </c>
      <c r="G56" s="30">
        <v>0</v>
      </c>
      <c r="H56" s="205">
        <v>0</v>
      </c>
      <c r="I56" s="30">
        <v>0</v>
      </c>
      <c r="J56" s="205">
        <v>0</v>
      </c>
      <c r="K56" s="30">
        <v>0</v>
      </c>
      <c r="L56" s="205">
        <v>0</v>
      </c>
      <c r="M56" s="30">
        <v>0</v>
      </c>
      <c r="N56" s="205">
        <v>42122626.666666664</v>
      </c>
      <c r="O56" s="30">
        <v>7.695710610204308E-2</v>
      </c>
    </row>
    <row r="57" spans="1:17" ht="12.4" customHeight="1" x14ac:dyDescent="0.15">
      <c r="A57" s="181" t="s">
        <v>523</v>
      </c>
      <c r="B57" s="205">
        <v>2105263.1578947366</v>
      </c>
      <c r="C57" s="30">
        <v>0.24901593385718276</v>
      </c>
      <c r="D57" s="205">
        <v>1806604.7916666667</v>
      </c>
      <c r="E57" s="30">
        <v>0.11352648142303574</v>
      </c>
      <c r="F57" s="205">
        <v>7516635.5</v>
      </c>
      <c r="G57" s="30">
        <v>9.0187718541675385E-2</v>
      </c>
      <c r="H57" s="205">
        <v>0</v>
      </c>
      <c r="I57" s="30">
        <v>0</v>
      </c>
      <c r="J57" s="205">
        <v>17072720.5</v>
      </c>
      <c r="K57" s="30">
        <v>0.22747700924824299</v>
      </c>
      <c r="L57" s="205">
        <v>5605418.5</v>
      </c>
      <c r="M57" s="30">
        <v>6.5944004547019458E-2</v>
      </c>
      <c r="N57" s="205">
        <v>32195941.666666668</v>
      </c>
      <c r="O57" s="30">
        <v>5.8821272436402117E-2</v>
      </c>
    </row>
    <row r="58" spans="1:17" ht="12.4" customHeight="1" x14ac:dyDescent="0.15">
      <c r="A58" s="181" t="s">
        <v>524</v>
      </c>
      <c r="B58" s="205">
        <v>5935000.2807017546</v>
      </c>
      <c r="C58" s="30">
        <v>0.70200707773725501</v>
      </c>
      <c r="D58" s="205">
        <v>36034000.666666664</v>
      </c>
      <c r="E58" s="30">
        <v>2.264365358794409</v>
      </c>
      <c r="F58" s="205">
        <v>106923399.41666667</v>
      </c>
      <c r="G58" s="30">
        <v>1.2829114105785058</v>
      </c>
      <c r="H58" s="205">
        <v>0</v>
      </c>
      <c r="I58" s="30">
        <v>0</v>
      </c>
      <c r="J58" s="205">
        <v>198582520</v>
      </c>
      <c r="K58" s="30">
        <v>2.6459144421991447</v>
      </c>
      <c r="L58" s="205">
        <v>88591575.299999997</v>
      </c>
      <c r="M58" s="30">
        <v>1.0422207091960782</v>
      </c>
      <c r="N58" s="205">
        <v>682567460.33333337</v>
      </c>
      <c r="O58" s="30">
        <v>1.2470356343718298</v>
      </c>
    </row>
    <row r="59" spans="1:17" ht="6" customHeight="1" x14ac:dyDescent="0.15">
      <c r="A59" s="181"/>
      <c r="B59" s="205"/>
      <c r="C59" s="30"/>
      <c r="D59" s="205"/>
      <c r="E59" s="30"/>
      <c r="F59" s="205"/>
      <c r="G59" s="30"/>
      <c r="H59" s="205"/>
      <c r="I59" s="30"/>
      <c r="J59" s="205"/>
      <c r="K59" s="30"/>
      <c r="L59" s="205"/>
      <c r="M59" s="30"/>
      <c r="N59" s="205"/>
      <c r="O59" s="30"/>
    </row>
    <row r="60" spans="1:17" ht="12.4" customHeight="1" x14ac:dyDescent="0.15">
      <c r="A60" s="182" t="s">
        <v>50</v>
      </c>
      <c r="B60" s="205">
        <v>845433111.56231499</v>
      </c>
      <c r="C60" s="30">
        <v>100</v>
      </c>
      <c r="D60" s="205">
        <v>1591350994.9583333</v>
      </c>
      <c r="E60" s="30">
        <v>100</v>
      </c>
      <c r="F60" s="205">
        <v>8334433580.916667</v>
      </c>
      <c r="G60" s="30">
        <v>100</v>
      </c>
      <c r="H60" s="205">
        <v>0</v>
      </c>
      <c r="I60" s="30">
        <v>0</v>
      </c>
      <c r="J60" s="205">
        <v>7505250995</v>
      </c>
      <c r="K60" s="30">
        <v>100</v>
      </c>
      <c r="L60" s="205">
        <v>8500270098.1000004</v>
      </c>
      <c r="M60" s="30">
        <v>100</v>
      </c>
      <c r="N60" s="205">
        <v>54735200945.333336</v>
      </c>
      <c r="O60" s="30">
        <v>100</v>
      </c>
    </row>
    <row r="61" spans="1:17" ht="6" customHeight="1" x14ac:dyDescent="0.15">
      <c r="A61" s="183"/>
      <c r="B61" s="261"/>
      <c r="C61" s="184"/>
      <c r="D61" s="263"/>
      <c r="E61" s="184"/>
      <c r="F61" s="263"/>
      <c r="G61" s="184"/>
      <c r="H61" s="266"/>
      <c r="I61" s="40"/>
      <c r="J61" s="266"/>
      <c r="K61" s="40"/>
      <c r="L61" s="266"/>
      <c r="M61" s="40"/>
      <c r="N61" s="266"/>
      <c r="O61" s="40"/>
    </row>
    <row r="62" spans="1:17" x14ac:dyDescent="0.15">
      <c r="H62" s="267"/>
      <c r="I62" s="41"/>
      <c r="J62" s="267"/>
      <c r="K62" s="41"/>
      <c r="L62" s="267"/>
      <c r="M62" s="41"/>
      <c r="N62" s="267"/>
      <c r="O62" s="41"/>
    </row>
    <row r="63" spans="1:17" s="8" customFormat="1" x14ac:dyDescent="0.15">
      <c r="B63" s="200">
        <f>SUM(B7,B21,B9,B23)-B59</f>
        <v>0</v>
      </c>
      <c r="C63" s="83">
        <f t="shared" ref="C63:Q63" si="0">SUM(C7,C21,C9,C23)-C59</f>
        <v>0</v>
      </c>
      <c r="D63" s="200">
        <f t="shared" si="0"/>
        <v>0</v>
      </c>
      <c r="E63" s="83">
        <f t="shared" si="0"/>
        <v>0</v>
      </c>
      <c r="F63" s="200">
        <f t="shared" si="0"/>
        <v>0</v>
      </c>
      <c r="G63" s="83">
        <f t="shared" si="0"/>
        <v>0</v>
      </c>
      <c r="H63" s="200">
        <f>SUM(H7,H21,H9,H23)-H59</f>
        <v>0</v>
      </c>
      <c r="I63" s="83">
        <f t="shared" si="0"/>
        <v>0</v>
      </c>
      <c r="J63" s="200">
        <f t="shared" si="0"/>
        <v>0</v>
      </c>
      <c r="K63" s="83">
        <f t="shared" si="0"/>
        <v>0</v>
      </c>
      <c r="L63" s="200">
        <f t="shared" si="0"/>
        <v>0</v>
      </c>
      <c r="M63" s="83">
        <f t="shared" si="0"/>
        <v>0</v>
      </c>
      <c r="N63" s="200">
        <f>SUM(N7,N21,N9,N23)-N59</f>
        <v>0</v>
      </c>
      <c r="O63" s="83">
        <f t="shared" si="0"/>
        <v>0</v>
      </c>
      <c r="P63" s="83">
        <f t="shared" si="0"/>
        <v>0</v>
      </c>
      <c r="Q63" s="83">
        <f t="shared" si="0"/>
        <v>0</v>
      </c>
    </row>
  </sheetData>
  <mergeCells count="17">
    <mergeCell ref="H6:I6"/>
    <mergeCell ref="J6:K6"/>
    <mergeCell ref="L6:M6"/>
    <mergeCell ref="A2:G2"/>
    <mergeCell ref="H2:O2"/>
    <mergeCell ref="N3:O3"/>
    <mergeCell ref="A4:A7"/>
    <mergeCell ref="B4:G4"/>
    <mergeCell ref="H4:O4"/>
    <mergeCell ref="B5:E5"/>
    <mergeCell ref="F5:G5"/>
    <mergeCell ref="H5:M5"/>
    <mergeCell ref="N5:O5"/>
    <mergeCell ref="N6:O6"/>
    <mergeCell ref="B6:C6"/>
    <mergeCell ref="D6:E6"/>
    <mergeCell ref="F6:G6"/>
  </mergeCells>
  <phoneticPr fontId="4" type="noConversion"/>
  <pageMargins left="1.0236220472440944" right="0.70866141732283472" top="0.74803149606299213" bottom="0.74803149606299213" header="0.31496062992125984" footer="0.31496062992125984"/>
  <pageSetup paperSize="8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50">
    <pageSetUpPr fitToPage="1"/>
  </sheetPr>
  <dimension ref="A1:Q63"/>
  <sheetViews>
    <sheetView view="pageBreakPreview" zoomScale="115" zoomScaleNormal="100" zoomScaleSheetLayoutView="115" workbookViewId="0">
      <selection activeCell="P13" sqref="P13"/>
    </sheetView>
  </sheetViews>
  <sheetFormatPr defaultRowHeight="13.5" x14ac:dyDescent="0.15"/>
  <cols>
    <col min="1" max="1" width="19" style="48" customWidth="1"/>
    <col min="2" max="2" width="10.77734375" style="65" customWidth="1"/>
    <col min="3" max="3" width="7.109375" style="66" customWidth="1"/>
    <col min="4" max="4" width="10.77734375" style="65" customWidth="1"/>
    <col min="5" max="5" width="7.109375" style="66" customWidth="1"/>
    <col min="6" max="6" width="10.77734375" style="65" customWidth="1"/>
    <col min="7" max="7" width="7.109375" style="66" customWidth="1"/>
    <col min="8" max="8" width="10.77734375" style="48" bestFit="1" customWidth="1"/>
    <col min="9" max="13" width="8.88671875" style="48"/>
    <col min="14" max="14" width="10.77734375" style="48" bestFit="1" customWidth="1"/>
    <col min="15" max="16384" width="8.88671875" style="48"/>
  </cols>
  <sheetData>
    <row r="1" spans="1:15" ht="12" customHeight="1" x14ac:dyDescent="0.15">
      <c r="A1" s="42"/>
      <c r="B1" s="43"/>
      <c r="C1" s="44"/>
      <c r="D1" s="43"/>
      <c r="E1" s="44"/>
      <c r="F1" s="43"/>
      <c r="G1" s="44"/>
      <c r="H1" s="45"/>
      <c r="I1" s="46"/>
      <c r="J1" s="45"/>
      <c r="K1" s="46"/>
      <c r="L1" s="45"/>
      <c r="M1" s="46"/>
      <c r="N1" s="45"/>
      <c r="O1" s="47"/>
    </row>
    <row r="2" spans="1:15" ht="18.75" customHeight="1" x14ac:dyDescent="0.15">
      <c r="A2" s="383" t="s">
        <v>327</v>
      </c>
      <c r="B2" s="383"/>
      <c r="C2" s="383"/>
      <c r="D2" s="383"/>
      <c r="E2" s="383"/>
      <c r="F2" s="383"/>
      <c r="G2" s="383"/>
      <c r="H2" s="384" t="s">
        <v>462</v>
      </c>
      <c r="I2" s="384"/>
      <c r="J2" s="384"/>
      <c r="K2" s="384"/>
      <c r="L2" s="384"/>
      <c r="M2" s="384"/>
      <c r="N2" s="384"/>
      <c r="O2" s="384"/>
    </row>
    <row r="3" spans="1:15" ht="12" customHeight="1" x14ac:dyDescent="0.15">
      <c r="A3" s="49"/>
      <c r="B3" s="50"/>
      <c r="C3" s="51"/>
      <c r="D3" s="50"/>
      <c r="E3" s="51"/>
      <c r="F3" s="50"/>
      <c r="G3" s="51"/>
      <c r="H3" s="52"/>
      <c r="I3" s="53"/>
      <c r="J3" s="52"/>
      <c r="K3" s="53"/>
      <c r="L3" s="52"/>
      <c r="M3" s="53"/>
      <c r="N3" s="385" t="s">
        <v>58</v>
      </c>
      <c r="O3" s="386"/>
    </row>
    <row r="4" spans="1:15" ht="9.9499999999999993" customHeight="1" x14ac:dyDescent="0.15">
      <c r="A4" s="387" t="s">
        <v>0</v>
      </c>
      <c r="B4" s="388" t="s">
        <v>459</v>
      </c>
      <c r="C4" s="389"/>
      <c r="D4" s="389"/>
      <c r="E4" s="389"/>
      <c r="F4" s="389"/>
      <c r="G4" s="389"/>
      <c r="H4" s="390" t="s">
        <v>459</v>
      </c>
      <c r="I4" s="390"/>
      <c r="J4" s="390"/>
      <c r="K4" s="390"/>
      <c r="L4" s="390"/>
      <c r="M4" s="390"/>
      <c r="N4" s="390"/>
      <c r="O4" s="390"/>
    </row>
    <row r="5" spans="1:15" ht="9.9499999999999993" customHeight="1" x14ac:dyDescent="0.15">
      <c r="A5" s="387"/>
      <c r="B5" s="391" t="s">
        <v>463</v>
      </c>
      <c r="C5" s="392"/>
      <c r="D5" s="392"/>
      <c r="E5" s="392"/>
      <c r="F5" s="392"/>
      <c r="G5" s="392"/>
      <c r="H5" s="393" t="s">
        <v>386</v>
      </c>
      <c r="I5" s="393"/>
      <c r="J5" s="393"/>
      <c r="K5" s="393"/>
      <c r="L5" s="393"/>
      <c r="M5" s="393"/>
      <c r="N5" s="393"/>
      <c r="O5" s="393"/>
    </row>
    <row r="6" spans="1:15" ht="9.9499999999999993" customHeight="1" x14ac:dyDescent="0.15">
      <c r="A6" s="387"/>
      <c r="B6" s="394" t="s">
        <v>338</v>
      </c>
      <c r="C6" s="395"/>
      <c r="D6" s="394" t="s">
        <v>81</v>
      </c>
      <c r="E6" s="396"/>
      <c r="F6" s="388" t="s">
        <v>344</v>
      </c>
      <c r="G6" s="389"/>
      <c r="H6" s="393" t="s">
        <v>336</v>
      </c>
      <c r="I6" s="397"/>
      <c r="J6" s="398" t="s">
        <v>338</v>
      </c>
      <c r="K6" s="397"/>
      <c r="L6" s="399" t="s">
        <v>81</v>
      </c>
      <c r="M6" s="400"/>
      <c r="N6" s="401" t="s">
        <v>344</v>
      </c>
      <c r="O6" s="402"/>
    </row>
    <row r="7" spans="1:15" ht="10.5" customHeight="1" x14ac:dyDescent="0.15">
      <c r="A7" s="387"/>
      <c r="B7" s="34" t="s">
        <v>4</v>
      </c>
      <c r="C7" s="36" t="s">
        <v>5</v>
      </c>
      <c r="D7" s="34" t="s">
        <v>4</v>
      </c>
      <c r="E7" s="35" t="s">
        <v>7</v>
      </c>
      <c r="F7" s="32" t="s">
        <v>4</v>
      </c>
      <c r="G7" s="39" t="s">
        <v>5</v>
      </c>
      <c r="H7" s="54" t="s">
        <v>4</v>
      </c>
      <c r="I7" s="33" t="s">
        <v>5</v>
      </c>
      <c r="J7" s="34" t="s">
        <v>4</v>
      </c>
      <c r="K7" s="35" t="s">
        <v>5</v>
      </c>
      <c r="L7" s="34" t="s">
        <v>4</v>
      </c>
      <c r="M7" s="55" t="s">
        <v>5</v>
      </c>
      <c r="N7" s="56" t="s">
        <v>6</v>
      </c>
      <c r="O7" s="35" t="s">
        <v>5</v>
      </c>
    </row>
    <row r="8" spans="1:15" ht="12.4" customHeight="1" x14ac:dyDescent="0.15">
      <c r="A8" s="57" t="s">
        <v>8</v>
      </c>
      <c r="B8" s="15">
        <v>0</v>
      </c>
      <c r="C8" s="16">
        <v>0</v>
      </c>
      <c r="D8" s="15">
        <v>0</v>
      </c>
      <c r="E8" s="16">
        <v>0</v>
      </c>
      <c r="F8" s="15">
        <v>10780187131.666666</v>
      </c>
      <c r="G8" s="16">
        <v>19.695163159140229</v>
      </c>
      <c r="H8" s="15">
        <v>0</v>
      </c>
      <c r="I8" s="16">
        <v>0</v>
      </c>
      <c r="J8" s="15">
        <v>0</v>
      </c>
      <c r="K8" s="16">
        <v>0</v>
      </c>
      <c r="L8" s="15">
        <v>0</v>
      </c>
      <c r="M8" s="16">
        <v>0</v>
      </c>
      <c r="N8" s="15">
        <v>0</v>
      </c>
      <c r="O8" s="16">
        <v>0</v>
      </c>
    </row>
    <row r="9" spans="1:15" ht="6" customHeight="1" x14ac:dyDescent="0.15">
      <c r="A9" s="57"/>
      <c r="B9" s="15"/>
      <c r="C9" s="16"/>
      <c r="D9" s="15"/>
      <c r="E9" s="16"/>
      <c r="F9" s="15"/>
      <c r="G9" s="16"/>
      <c r="H9" s="15"/>
      <c r="I9" s="16"/>
      <c r="J9" s="15"/>
      <c r="K9" s="16"/>
      <c r="L9" s="15"/>
      <c r="M9" s="16"/>
      <c r="N9" s="15"/>
      <c r="O9" s="16"/>
    </row>
    <row r="10" spans="1:15" ht="12.4" customHeight="1" x14ac:dyDescent="0.15">
      <c r="A10" s="57" t="s">
        <v>9</v>
      </c>
      <c r="B10" s="15">
        <v>0</v>
      </c>
      <c r="C10" s="16">
        <v>0</v>
      </c>
      <c r="D10" s="15">
        <v>0</v>
      </c>
      <c r="E10" s="16">
        <v>0</v>
      </c>
      <c r="F10" s="15">
        <v>2334205710.3333335</v>
      </c>
      <c r="G10" s="16">
        <v>4.2645421411069933</v>
      </c>
      <c r="H10" s="15">
        <v>0</v>
      </c>
      <c r="I10" s="16">
        <v>0</v>
      </c>
      <c r="J10" s="15">
        <v>0</v>
      </c>
      <c r="K10" s="16">
        <v>0</v>
      </c>
      <c r="L10" s="15">
        <v>0</v>
      </c>
      <c r="M10" s="16">
        <v>0</v>
      </c>
      <c r="N10" s="15">
        <v>0</v>
      </c>
      <c r="O10" s="16">
        <v>0</v>
      </c>
    </row>
    <row r="11" spans="1:15" ht="12.4" customHeight="1" x14ac:dyDescent="0.15">
      <c r="A11" s="57" t="s">
        <v>10</v>
      </c>
      <c r="B11" s="15">
        <v>0</v>
      </c>
      <c r="C11" s="16">
        <v>0</v>
      </c>
      <c r="D11" s="15">
        <v>0</v>
      </c>
      <c r="E11" s="16">
        <v>0</v>
      </c>
      <c r="F11" s="15">
        <v>1941665738</v>
      </c>
      <c r="G11" s="16">
        <v>3.5473803045671368</v>
      </c>
      <c r="H11" s="15">
        <v>0</v>
      </c>
      <c r="I11" s="16">
        <v>0</v>
      </c>
      <c r="J11" s="15">
        <v>0</v>
      </c>
      <c r="K11" s="16">
        <v>0</v>
      </c>
      <c r="L11" s="15">
        <v>0</v>
      </c>
      <c r="M11" s="16">
        <v>0</v>
      </c>
      <c r="N11" s="15">
        <v>0</v>
      </c>
      <c r="O11" s="16">
        <v>0</v>
      </c>
    </row>
    <row r="12" spans="1:15" ht="12.4" customHeight="1" x14ac:dyDescent="0.15">
      <c r="A12" s="58" t="s">
        <v>11</v>
      </c>
      <c r="B12" s="15">
        <v>0</v>
      </c>
      <c r="C12" s="16">
        <v>0</v>
      </c>
      <c r="D12" s="15">
        <v>0</v>
      </c>
      <c r="E12" s="16">
        <v>0</v>
      </c>
      <c r="F12" s="15">
        <v>1862855395.3333333</v>
      </c>
      <c r="G12" s="16">
        <v>3.4033955537933549</v>
      </c>
      <c r="H12" s="15">
        <v>0</v>
      </c>
      <c r="I12" s="16">
        <v>0</v>
      </c>
      <c r="J12" s="15">
        <v>0</v>
      </c>
      <c r="K12" s="16">
        <v>0</v>
      </c>
      <c r="L12" s="15">
        <v>0</v>
      </c>
      <c r="M12" s="16">
        <v>0</v>
      </c>
      <c r="N12" s="15">
        <v>0</v>
      </c>
      <c r="O12" s="16">
        <v>0</v>
      </c>
    </row>
    <row r="13" spans="1:15" ht="12.4" customHeight="1" x14ac:dyDescent="0.15">
      <c r="A13" s="58" t="s">
        <v>12</v>
      </c>
      <c r="B13" s="15">
        <v>0</v>
      </c>
      <c r="C13" s="16">
        <v>0</v>
      </c>
      <c r="D13" s="15">
        <v>0</v>
      </c>
      <c r="E13" s="16">
        <v>0</v>
      </c>
      <c r="F13" s="15">
        <v>0</v>
      </c>
      <c r="G13" s="16">
        <v>0</v>
      </c>
      <c r="H13" s="15">
        <v>0</v>
      </c>
      <c r="I13" s="16">
        <v>0</v>
      </c>
      <c r="J13" s="15">
        <v>0</v>
      </c>
      <c r="K13" s="16">
        <v>0</v>
      </c>
      <c r="L13" s="15">
        <v>0</v>
      </c>
      <c r="M13" s="16">
        <v>0</v>
      </c>
      <c r="N13" s="15">
        <v>0</v>
      </c>
      <c r="O13" s="16">
        <v>0</v>
      </c>
    </row>
    <row r="14" spans="1:15" ht="12.4" customHeight="1" x14ac:dyDescent="0.15">
      <c r="A14" s="58" t="s">
        <v>13</v>
      </c>
      <c r="B14" s="15">
        <v>0</v>
      </c>
      <c r="C14" s="16">
        <v>0</v>
      </c>
      <c r="D14" s="15">
        <v>0</v>
      </c>
      <c r="E14" s="16">
        <v>0</v>
      </c>
      <c r="F14" s="15">
        <v>0</v>
      </c>
      <c r="G14" s="16">
        <v>0</v>
      </c>
      <c r="H14" s="15">
        <v>0</v>
      </c>
      <c r="I14" s="16">
        <v>0</v>
      </c>
      <c r="J14" s="15">
        <v>0</v>
      </c>
      <c r="K14" s="16">
        <v>0</v>
      </c>
      <c r="L14" s="15">
        <v>0</v>
      </c>
      <c r="M14" s="16">
        <v>0</v>
      </c>
      <c r="N14" s="15">
        <v>0</v>
      </c>
      <c r="O14" s="16">
        <v>0</v>
      </c>
    </row>
    <row r="15" spans="1:15" ht="12.4" customHeight="1" x14ac:dyDescent="0.15">
      <c r="A15" s="58" t="s">
        <v>14</v>
      </c>
      <c r="B15" s="15">
        <v>0</v>
      </c>
      <c r="C15" s="16">
        <v>0</v>
      </c>
      <c r="D15" s="15">
        <v>0</v>
      </c>
      <c r="E15" s="16">
        <v>0</v>
      </c>
      <c r="F15" s="15">
        <v>78810342.666666672</v>
      </c>
      <c r="G15" s="16">
        <v>0.14398475077378145</v>
      </c>
      <c r="H15" s="15">
        <v>0</v>
      </c>
      <c r="I15" s="16">
        <v>0</v>
      </c>
      <c r="J15" s="15">
        <v>0</v>
      </c>
      <c r="K15" s="16">
        <v>0</v>
      </c>
      <c r="L15" s="15">
        <v>0</v>
      </c>
      <c r="M15" s="16">
        <v>0</v>
      </c>
      <c r="N15" s="15">
        <v>0</v>
      </c>
      <c r="O15" s="16">
        <v>0</v>
      </c>
    </row>
    <row r="16" spans="1:15" ht="12.4" customHeight="1" x14ac:dyDescent="0.15">
      <c r="A16" s="57" t="s">
        <v>15</v>
      </c>
      <c r="B16" s="15">
        <v>0</v>
      </c>
      <c r="C16" s="16">
        <v>0</v>
      </c>
      <c r="D16" s="15">
        <v>0</v>
      </c>
      <c r="E16" s="16">
        <v>0</v>
      </c>
      <c r="F16" s="15">
        <v>392539972.33333331</v>
      </c>
      <c r="G16" s="16">
        <v>0.71716183653985621</v>
      </c>
      <c r="H16" s="15">
        <v>0</v>
      </c>
      <c r="I16" s="16">
        <v>0</v>
      </c>
      <c r="J16" s="15">
        <v>0</v>
      </c>
      <c r="K16" s="16">
        <v>0</v>
      </c>
      <c r="L16" s="15">
        <v>0</v>
      </c>
      <c r="M16" s="16">
        <v>0</v>
      </c>
      <c r="N16" s="15">
        <v>0</v>
      </c>
      <c r="O16" s="16">
        <v>0</v>
      </c>
    </row>
    <row r="17" spans="1:15" ht="12.4" customHeight="1" x14ac:dyDescent="0.15">
      <c r="A17" s="58" t="s">
        <v>11</v>
      </c>
      <c r="B17" s="15">
        <v>0</v>
      </c>
      <c r="C17" s="16">
        <v>0</v>
      </c>
      <c r="D17" s="15">
        <v>0</v>
      </c>
      <c r="E17" s="16">
        <v>0</v>
      </c>
      <c r="F17" s="15">
        <v>392539972.33333331</v>
      </c>
      <c r="G17" s="16">
        <v>0.71716183653985621</v>
      </c>
      <c r="H17" s="15">
        <v>0</v>
      </c>
      <c r="I17" s="16">
        <v>0</v>
      </c>
      <c r="J17" s="15">
        <v>0</v>
      </c>
      <c r="K17" s="16">
        <v>0</v>
      </c>
      <c r="L17" s="15">
        <v>0</v>
      </c>
      <c r="M17" s="16">
        <v>0</v>
      </c>
      <c r="N17" s="15">
        <v>0</v>
      </c>
      <c r="O17" s="16">
        <v>0</v>
      </c>
    </row>
    <row r="18" spans="1:15" ht="12.4" customHeight="1" x14ac:dyDescent="0.15">
      <c r="A18" s="58" t="s">
        <v>12</v>
      </c>
      <c r="B18" s="15">
        <v>0</v>
      </c>
      <c r="C18" s="16">
        <v>0</v>
      </c>
      <c r="D18" s="15">
        <v>0</v>
      </c>
      <c r="E18" s="16">
        <v>0</v>
      </c>
      <c r="F18" s="15">
        <v>0</v>
      </c>
      <c r="G18" s="16">
        <v>0</v>
      </c>
      <c r="H18" s="15">
        <v>0</v>
      </c>
      <c r="I18" s="16">
        <v>0</v>
      </c>
      <c r="J18" s="15">
        <v>0</v>
      </c>
      <c r="K18" s="16">
        <v>0</v>
      </c>
      <c r="L18" s="15">
        <v>0</v>
      </c>
      <c r="M18" s="16">
        <v>0</v>
      </c>
      <c r="N18" s="15">
        <v>0</v>
      </c>
      <c r="O18" s="16">
        <v>0</v>
      </c>
    </row>
    <row r="19" spans="1:15" ht="12.4" customHeight="1" x14ac:dyDescent="0.15">
      <c r="A19" s="58" t="s">
        <v>13</v>
      </c>
      <c r="B19" s="15">
        <v>0</v>
      </c>
      <c r="C19" s="16">
        <v>0</v>
      </c>
      <c r="D19" s="15">
        <v>0</v>
      </c>
      <c r="E19" s="16">
        <v>0</v>
      </c>
      <c r="F19" s="15">
        <v>0</v>
      </c>
      <c r="G19" s="16">
        <v>0</v>
      </c>
      <c r="H19" s="15">
        <v>0</v>
      </c>
      <c r="I19" s="16">
        <v>0</v>
      </c>
      <c r="J19" s="15">
        <v>0</v>
      </c>
      <c r="K19" s="16">
        <v>0</v>
      </c>
      <c r="L19" s="15">
        <v>0</v>
      </c>
      <c r="M19" s="16">
        <v>0</v>
      </c>
      <c r="N19" s="15">
        <v>0</v>
      </c>
      <c r="O19" s="16">
        <v>0</v>
      </c>
    </row>
    <row r="20" spans="1:15" ht="12.4" customHeight="1" x14ac:dyDescent="0.15">
      <c r="A20" s="57" t="s">
        <v>14</v>
      </c>
      <c r="B20" s="15">
        <v>0</v>
      </c>
      <c r="C20" s="16">
        <v>0</v>
      </c>
      <c r="D20" s="15">
        <v>0</v>
      </c>
      <c r="E20" s="16">
        <v>0</v>
      </c>
      <c r="F20" s="15">
        <v>0</v>
      </c>
      <c r="G20" s="16">
        <v>0</v>
      </c>
      <c r="H20" s="15">
        <v>0</v>
      </c>
      <c r="I20" s="16">
        <v>0</v>
      </c>
      <c r="J20" s="15">
        <v>0</v>
      </c>
      <c r="K20" s="16">
        <v>0</v>
      </c>
      <c r="L20" s="15">
        <v>0</v>
      </c>
      <c r="M20" s="16">
        <v>0</v>
      </c>
      <c r="N20" s="15">
        <v>0</v>
      </c>
      <c r="O20" s="16">
        <v>0</v>
      </c>
    </row>
    <row r="21" spans="1:15" ht="6" customHeight="1" x14ac:dyDescent="0.15">
      <c r="A21" s="57"/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</row>
    <row r="22" spans="1:15" ht="12.4" customHeight="1" x14ac:dyDescent="0.15">
      <c r="A22" s="58" t="s">
        <v>16</v>
      </c>
      <c r="B22" s="15">
        <v>0</v>
      </c>
      <c r="C22" s="16">
        <v>0</v>
      </c>
      <c r="D22" s="15">
        <v>0</v>
      </c>
      <c r="E22" s="16">
        <v>0</v>
      </c>
      <c r="F22" s="15">
        <v>37126149784.333336</v>
      </c>
      <c r="G22" s="16">
        <v>67.828653486470245</v>
      </c>
      <c r="H22" s="15">
        <v>0</v>
      </c>
      <c r="I22" s="16">
        <v>0</v>
      </c>
      <c r="J22" s="15">
        <v>0</v>
      </c>
      <c r="K22" s="16">
        <v>0</v>
      </c>
      <c r="L22" s="15">
        <v>0</v>
      </c>
      <c r="M22" s="16">
        <v>0</v>
      </c>
      <c r="N22" s="15">
        <v>0</v>
      </c>
      <c r="O22" s="16">
        <v>0</v>
      </c>
    </row>
    <row r="23" spans="1:15" ht="6" customHeight="1" x14ac:dyDescent="0.15">
      <c r="A23" s="57"/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</row>
    <row r="24" spans="1:15" ht="12.4" customHeight="1" x14ac:dyDescent="0.15">
      <c r="A24" s="57" t="s">
        <v>17</v>
      </c>
      <c r="B24" s="15">
        <v>0</v>
      </c>
      <c r="C24" s="16">
        <v>0</v>
      </c>
      <c r="D24" s="15">
        <v>0</v>
      </c>
      <c r="E24" s="16">
        <v>0</v>
      </c>
      <c r="F24" s="15">
        <v>4494658319</v>
      </c>
      <c r="G24" s="16">
        <v>8.2116412132825278</v>
      </c>
      <c r="H24" s="15">
        <v>0</v>
      </c>
      <c r="I24" s="16">
        <v>0</v>
      </c>
      <c r="J24" s="15">
        <v>0</v>
      </c>
      <c r="K24" s="16">
        <v>0</v>
      </c>
      <c r="L24" s="15">
        <v>0</v>
      </c>
      <c r="M24" s="16">
        <v>0</v>
      </c>
      <c r="N24" s="15">
        <v>0</v>
      </c>
      <c r="O24" s="16">
        <v>0</v>
      </c>
    </row>
    <row r="25" spans="1:15" ht="12.4" customHeight="1" x14ac:dyDescent="0.15">
      <c r="A25" s="57" t="s">
        <v>18</v>
      </c>
      <c r="B25" s="15">
        <v>0</v>
      </c>
      <c r="C25" s="16">
        <v>0</v>
      </c>
      <c r="D25" s="15">
        <v>0</v>
      </c>
      <c r="E25" s="16">
        <v>0</v>
      </c>
      <c r="F25" s="15">
        <v>53287642.666666664</v>
      </c>
      <c r="G25" s="16">
        <v>9.7355343081479834E-2</v>
      </c>
      <c r="H25" s="15">
        <v>0</v>
      </c>
      <c r="I25" s="16">
        <v>0</v>
      </c>
      <c r="J25" s="15">
        <v>0</v>
      </c>
      <c r="K25" s="16">
        <v>0</v>
      </c>
      <c r="L25" s="15">
        <v>0</v>
      </c>
      <c r="M25" s="16">
        <v>0</v>
      </c>
      <c r="N25" s="15">
        <v>0</v>
      </c>
      <c r="O25" s="16">
        <v>0</v>
      </c>
    </row>
    <row r="26" spans="1:15" ht="12.4" customHeight="1" x14ac:dyDescent="0.15">
      <c r="A26" s="57" t="s">
        <v>19</v>
      </c>
      <c r="B26" s="15">
        <v>0</v>
      </c>
      <c r="C26" s="16">
        <v>0</v>
      </c>
      <c r="D26" s="15">
        <v>0</v>
      </c>
      <c r="E26" s="16">
        <v>0</v>
      </c>
      <c r="F26" s="15">
        <v>83649146</v>
      </c>
      <c r="G26" s="16">
        <v>0.15282513730705841</v>
      </c>
      <c r="H26" s="15">
        <v>0</v>
      </c>
      <c r="I26" s="16">
        <v>0</v>
      </c>
      <c r="J26" s="15">
        <v>0</v>
      </c>
      <c r="K26" s="16">
        <v>0</v>
      </c>
      <c r="L26" s="15">
        <v>0</v>
      </c>
      <c r="M26" s="16">
        <v>0</v>
      </c>
      <c r="N26" s="15">
        <v>0</v>
      </c>
      <c r="O26" s="16">
        <v>0</v>
      </c>
    </row>
    <row r="27" spans="1:15" ht="12.4" customHeight="1" x14ac:dyDescent="0.15">
      <c r="A27" s="57" t="s">
        <v>20</v>
      </c>
      <c r="B27" s="15">
        <v>0</v>
      </c>
      <c r="C27" s="16">
        <v>0</v>
      </c>
      <c r="D27" s="15">
        <v>0</v>
      </c>
      <c r="E27" s="16">
        <v>0</v>
      </c>
      <c r="F27" s="15">
        <v>7979280</v>
      </c>
      <c r="G27" s="16">
        <v>1.4577967856497481E-2</v>
      </c>
      <c r="H27" s="15">
        <v>0</v>
      </c>
      <c r="I27" s="16">
        <v>0</v>
      </c>
      <c r="J27" s="15">
        <v>0</v>
      </c>
      <c r="K27" s="16">
        <v>0</v>
      </c>
      <c r="L27" s="15">
        <v>0</v>
      </c>
      <c r="M27" s="16">
        <v>0</v>
      </c>
      <c r="N27" s="15">
        <v>0</v>
      </c>
      <c r="O27" s="16">
        <v>0</v>
      </c>
    </row>
    <row r="28" spans="1:15" ht="12.4" customHeight="1" x14ac:dyDescent="0.15">
      <c r="A28" s="57" t="s">
        <v>21</v>
      </c>
      <c r="B28" s="15">
        <v>0</v>
      </c>
      <c r="C28" s="16">
        <v>0</v>
      </c>
      <c r="D28" s="15">
        <v>0</v>
      </c>
      <c r="E28" s="16">
        <v>0</v>
      </c>
      <c r="F28" s="15">
        <v>75621906.333333328</v>
      </c>
      <c r="G28" s="16">
        <v>0.13815954820164184</v>
      </c>
      <c r="H28" s="15">
        <v>0</v>
      </c>
      <c r="I28" s="16">
        <v>0</v>
      </c>
      <c r="J28" s="15">
        <v>0</v>
      </c>
      <c r="K28" s="16">
        <v>0</v>
      </c>
      <c r="L28" s="15">
        <v>0</v>
      </c>
      <c r="M28" s="16">
        <v>0</v>
      </c>
      <c r="N28" s="15">
        <v>0</v>
      </c>
      <c r="O28" s="16">
        <v>0</v>
      </c>
    </row>
    <row r="29" spans="1:15" ht="12.4" customHeight="1" x14ac:dyDescent="0.15">
      <c r="A29" s="57" t="s">
        <v>22</v>
      </c>
      <c r="B29" s="15">
        <v>0</v>
      </c>
      <c r="C29" s="16">
        <v>0</v>
      </c>
      <c r="D29" s="15">
        <v>0</v>
      </c>
      <c r="E29" s="16">
        <v>0</v>
      </c>
      <c r="F29" s="15">
        <v>49602684.333333336</v>
      </c>
      <c r="G29" s="16">
        <v>9.0623005810965981E-2</v>
      </c>
      <c r="H29" s="15">
        <v>0</v>
      </c>
      <c r="I29" s="16">
        <v>0</v>
      </c>
      <c r="J29" s="15">
        <v>0</v>
      </c>
      <c r="K29" s="16">
        <v>0</v>
      </c>
      <c r="L29" s="15">
        <v>0</v>
      </c>
      <c r="M29" s="16">
        <v>0</v>
      </c>
      <c r="N29" s="15">
        <v>0</v>
      </c>
      <c r="O29" s="16">
        <v>0</v>
      </c>
    </row>
    <row r="30" spans="1:15" ht="12.4" customHeight="1" x14ac:dyDescent="0.15">
      <c r="A30" s="57" t="s">
        <v>23</v>
      </c>
      <c r="B30" s="15">
        <v>0</v>
      </c>
      <c r="C30" s="16">
        <v>0</v>
      </c>
      <c r="D30" s="15">
        <v>0</v>
      </c>
      <c r="E30" s="16">
        <v>0</v>
      </c>
      <c r="F30" s="15">
        <v>0</v>
      </c>
      <c r="G30" s="16">
        <v>0</v>
      </c>
      <c r="H30" s="15">
        <v>0</v>
      </c>
      <c r="I30" s="16">
        <v>0</v>
      </c>
      <c r="J30" s="15">
        <v>0</v>
      </c>
      <c r="K30" s="16">
        <v>0</v>
      </c>
      <c r="L30" s="15">
        <v>0</v>
      </c>
      <c r="M30" s="16">
        <v>0</v>
      </c>
      <c r="N30" s="15">
        <v>0</v>
      </c>
      <c r="O30" s="16">
        <v>0</v>
      </c>
    </row>
    <row r="31" spans="1:15" ht="12.4" customHeight="1" x14ac:dyDescent="0.15">
      <c r="A31" s="57" t="s">
        <v>24</v>
      </c>
      <c r="B31" s="15">
        <v>0</v>
      </c>
      <c r="C31" s="16">
        <v>0</v>
      </c>
      <c r="D31" s="15">
        <v>0</v>
      </c>
      <c r="E31" s="16">
        <v>0</v>
      </c>
      <c r="F31" s="15">
        <v>26019222</v>
      </c>
      <c r="G31" s="16">
        <v>4.7536542390675868E-2</v>
      </c>
      <c r="H31" s="15">
        <v>0</v>
      </c>
      <c r="I31" s="16">
        <v>0</v>
      </c>
      <c r="J31" s="15">
        <v>0</v>
      </c>
      <c r="K31" s="16">
        <v>0</v>
      </c>
      <c r="L31" s="15">
        <v>0</v>
      </c>
      <c r="M31" s="16">
        <v>0</v>
      </c>
      <c r="N31" s="15">
        <v>0</v>
      </c>
      <c r="O31" s="16">
        <v>0</v>
      </c>
    </row>
    <row r="32" spans="1:15" ht="12.4" customHeight="1" x14ac:dyDescent="0.15">
      <c r="A32" s="57" t="s">
        <v>25</v>
      </c>
      <c r="B32" s="15">
        <v>0</v>
      </c>
      <c r="C32" s="16">
        <v>0</v>
      </c>
      <c r="D32" s="15">
        <v>0</v>
      </c>
      <c r="E32" s="16">
        <v>0</v>
      </c>
      <c r="F32" s="15">
        <v>0</v>
      </c>
      <c r="G32" s="16">
        <v>0</v>
      </c>
      <c r="H32" s="15">
        <v>0</v>
      </c>
      <c r="I32" s="16">
        <v>0</v>
      </c>
      <c r="J32" s="15">
        <v>0</v>
      </c>
      <c r="K32" s="16">
        <v>0</v>
      </c>
      <c r="L32" s="15">
        <v>0</v>
      </c>
      <c r="M32" s="16">
        <v>0</v>
      </c>
      <c r="N32" s="15">
        <v>0</v>
      </c>
      <c r="O32" s="16">
        <v>0</v>
      </c>
    </row>
    <row r="33" spans="1:15" ht="12.4" customHeight="1" x14ac:dyDescent="0.15">
      <c r="A33" s="57" t="s">
        <v>26</v>
      </c>
      <c r="B33" s="15">
        <v>0</v>
      </c>
      <c r="C33" s="16">
        <v>0</v>
      </c>
      <c r="D33" s="15">
        <v>0</v>
      </c>
      <c r="E33" s="16">
        <v>0</v>
      </c>
      <c r="F33" s="15">
        <v>0</v>
      </c>
      <c r="G33" s="16">
        <v>0</v>
      </c>
      <c r="H33" s="15">
        <v>0</v>
      </c>
      <c r="I33" s="16">
        <v>0</v>
      </c>
      <c r="J33" s="15">
        <v>0</v>
      </c>
      <c r="K33" s="16">
        <v>0</v>
      </c>
      <c r="L33" s="15">
        <v>0</v>
      </c>
      <c r="M33" s="16">
        <v>0</v>
      </c>
      <c r="N33" s="15">
        <v>0</v>
      </c>
      <c r="O33" s="16">
        <v>0</v>
      </c>
    </row>
    <row r="34" spans="1:15" ht="12.4" customHeight="1" x14ac:dyDescent="0.15">
      <c r="A34" s="57" t="s">
        <v>27</v>
      </c>
      <c r="B34" s="15">
        <v>0</v>
      </c>
      <c r="C34" s="16">
        <v>0</v>
      </c>
      <c r="D34" s="15">
        <v>0</v>
      </c>
      <c r="E34" s="16">
        <v>0</v>
      </c>
      <c r="F34" s="15">
        <v>0</v>
      </c>
      <c r="G34" s="16">
        <v>0</v>
      </c>
      <c r="H34" s="15">
        <v>0</v>
      </c>
      <c r="I34" s="16">
        <v>0</v>
      </c>
      <c r="J34" s="15">
        <v>0</v>
      </c>
      <c r="K34" s="16">
        <v>0</v>
      </c>
      <c r="L34" s="15">
        <v>0</v>
      </c>
      <c r="M34" s="16">
        <v>0</v>
      </c>
      <c r="N34" s="15">
        <v>0</v>
      </c>
      <c r="O34" s="16">
        <v>0</v>
      </c>
    </row>
    <row r="35" spans="1:15" ht="12.4" customHeight="1" x14ac:dyDescent="0.15">
      <c r="A35" s="57" t="s">
        <v>28</v>
      </c>
      <c r="B35" s="15">
        <v>0</v>
      </c>
      <c r="C35" s="16">
        <v>0</v>
      </c>
      <c r="D35" s="15">
        <v>0</v>
      </c>
      <c r="E35" s="16">
        <v>0</v>
      </c>
      <c r="F35" s="15">
        <v>0</v>
      </c>
      <c r="G35" s="16">
        <v>0</v>
      </c>
      <c r="H35" s="15">
        <v>0</v>
      </c>
      <c r="I35" s="16">
        <v>0</v>
      </c>
      <c r="J35" s="15">
        <v>0</v>
      </c>
      <c r="K35" s="16">
        <v>0</v>
      </c>
      <c r="L35" s="15">
        <v>0</v>
      </c>
      <c r="M35" s="16">
        <v>0</v>
      </c>
      <c r="N35" s="15">
        <v>0</v>
      </c>
      <c r="O35" s="16">
        <v>0</v>
      </c>
    </row>
    <row r="36" spans="1:15" ht="12.4" customHeight="1" x14ac:dyDescent="0.15">
      <c r="A36" s="57" t="s">
        <v>29</v>
      </c>
      <c r="B36" s="15">
        <v>0</v>
      </c>
      <c r="C36" s="16">
        <v>0</v>
      </c>
      <c r="D36" s="15">
        <v>0</v>
      </c>
      <c r="E36" s="16">
        <v>0</v>
      </c>
      <c r="F36" s="15">
        <v>57535441.666666664</v>
      </c>
      <c r="G36" s="16">
        <v>0.1051159777857216</v>
      </c>
      <c r="H36" s="15">
        <v>0</v>
      </c>
      <c r="I36" s="16">
        <v>0</v>
      </c>
      <c r="J36" s="15">
        <v>0</v>
      </c>
      <c r="K36" s="16">
        <v>0</v>
      </c>
      <c r="L36" s="15">
        <v>0</v>
      </c>
      <c r="M36" s="16">
        <v>0</v>
      </c>
      <c r="N36" s="15">
        <v>0</v>
      </c>
      <c r="O36" s="16">
        <v>0</v>
      </c>
    </row>
    <row r="37" spans="1:15" ht="12.4" customHeight="1" x14ac:dyDescent="0.15">
      <c r="A37" s="57" t="s">
        <v>30</v>
      </c>
      <c r="B37" s="15">
        <v>0</v>
      </c>
      <c r="C37" s="16">
        <v>0</v>
      </c>
      <c r="D37" s="15">
        <v>0</v>
      </c>
      <c r="E37" s="16">
        <v>0</v>
      </c>
      <c r="F37" s="15">
        <v>0</v>
      </c>
      <c r="G37" s="16">
        <v>0</v>
      </c>
      <c r="H37" s="15">
        <v>0</v>
      </c>
      <c r="I37" s="16">
        <v>0</v>
      </c>
      <c r="J37" s="15">
        <v>0</v>
      </c>
      <c r="K37" s="16">
        <v>0</v>
      </c>
      <c r="L37" s="15">
        <v>0</v>
      </c>
      <c r="M37" s="16">
        <v>0</v>
      </c>
      <c r="N37" s="15">
        <v>0</v>
      </c>
      <c r="O37" s="16">
        <v>0</v>
      </c>
    </row>
    <row r="38" spans="1:15" ht="12.4" customHeight="1" x14ac:dyDescent="0.15">
      <c r="A38" s="57" t="s">
        <v>31</v>
      </c>
      <c r="B38" s="15">
        <v>0</v>
      </c>
      <c r="C38" s="16">
        <v>0</v>
      </c>
      <c r="D38" s="15">
        <v>0</v>
      </c>
      <c r="E38" s="16">
        <v>0</v>
      </c>
      <c r="F38" s="15">
        <v>0</v>
      </c>
      <c r="G38" s="16">
        <v>0</v>
      </c>
      <c r="H38" s="15">
        <v>0</v>
      </c>
      <c r="I38" s="16">
        <v>0</v>
      </c>
      <c r="J38" s="15">
        <v>0</v>
      </c>
      <c r="K38" s="16">
        <v>0</v>
      </c>
      <c r="L38" s="15">
        <v>0</v>
      </c>
      <c r="M38" s="16">
        <v>0</v>
      </c>
      <c r="N38" s="15">
        <v>0</v>
      </c>
      <c r="O38" s="16">
        <v>0</v>
      </c>
    </row>
    <row r="39" spans="1:15" ht="12.4" customHeight="1" x14ac:dyDescent="0.15">
      <c r="A39" s="57" t="s">
        <v>32</v>
      </c>
      <c r="B39" s="15">
        <v>0</v>
      </c>
      <c r="C39" s="16">
        <v>0</v>
      </c>
      <c r="D39" s="15">
        <v>0</v>
      </c>
      <c r="E39" s="16">
        <v>0</v>
      </c>
      <c r="F39" s="15">
        <v>191025964</v>
      </c>
      <c r="G39" s="16">
        <v>0.34900020590184144</v>
      </c>
      <c r="H39" s="15">
        <v>0</v>
      </c>
      <c r="I39" s="16">
        <v>0</v>
      </c>
      <c r="J39" s="15">
        <v>0</v>
      </c>
      <c r="K39" s="16">
        <v>0</v>
      </c>
      <c r="L39" s="15">
        <v>0</v>
      </c>
      <c r="M39" s="16">
        <v>0</v>
      </c>
      <c r="N39" s="15">
        <v>0</v>
      </c>
      <c r="O39" s="16">
        <v>0</v>
      </c>
    </row>
    <row r="40" spans="1:15" ht="12.4" customHeight="1" x14ac:dyDescent="0.15">
      <c r="A40" s="57" t="s">
        <v>33</v>
      </c>
      <c r="B40" s="15">
        <v>0</v>
      </c>
      <c r="C40" s="16">
        <v>0</v>
      </c>
      <c r="D40" s="15">
        <v>0</v>
      </c>
      <c r="E40" s="16">
        <v>0</v>
      </c>
      <c r="F40" s="15">
        <v>538004155.33333337</v>
      </c>
      <c r="G40" s="16">
        <v>0.98292167753373894</v>
      </c>
      <c r="H40" s="15">
        <v>0</v>
      </c>
      <c r="I40" s="16">
        <v>0</v>
      </c>
      <c r="J40" s="15">
        <v>0</v>
      </c>
      <c r="K40" s="16">
        <v>0</v>
      </c>
      <c r="L40" s="15">
        <v>0</v>
      </c>
      <c r="M40" s="16">
        <v>0</v>
      </c>
      <c r="N40" s="15">
        <v>0</v>
      </c>
      <c r="O40" s="16">
        <v>0</v>
      </c>
    </row>
    <row r="41" spans="1:15" ht="12.4" customHeight="1" x14ac:dyDescent="0.15">
      <c r="A41" s="57" t="s">
        <v>34</v>
      </c>
      <c r="B41" s="15">
        <v>0</v>
      </c>
      <c r="C41" s="16">
        <v>0</v>
      </c>
      <c r="D41" s="15">
        <v>0</v>
      </c>
      <c r="E41" s="16">
        <v>0</v>
      </c>
      <c r="F41" s="15">
        <v>398780169.33333331</v>
      </c>
      <c r="G41" s="16">
        <v>0.72856253826785833</v>
      </c>
      <c r="H41" s="15">
        <v>0</v>
      </c>
      <c r="I41" s="16">
        <v>0</v>
      </c>
      <c r="J41" s="15">
        <v>0</v>
      </c>
      <c r="K41" s="16">
        <v>0</v>
      </c>
      <c r="L41" s="15">
        <v>0</v>
      </c>
      <c r="M41" s="16">
        <v>0</v>
      </c>
      <c r="N41" s="15">
        <v>0</v>
      </c>
      <c r="O41" s="16">
        <v>0</v>
      </c>
    </row>
    <row r="42" spans="1:15" ht="12.4" customHeight="1" x14ac:dyDescent="0.15">
      <c r="A42" s="57" t="s">
        <v>35</v>
      </c>
      <c r="B42" s="15">
        <v>0</v>
      </c>
      <c r="C42" s="16">
        <v>0</v>
      </c>
      <c r="D42" s="15">
        <v>0</v>
      </c>
      <c r="E42" s="16">
        <v>0</v>
      </c>
      <c r="F42" s="15">
        <v>0</v>
      </c>
      <c r="G42" s="16">
        <v>0</v>
      </c>
      <c r="H42" s="15">
        <v>0</v>
      </c>
      <c r="I42" s="16">
        <v>0</v>
      </c>
      <c r="J42" s="15">
        <v>0</v>
      </c>
      <c r="K42" s="16">
        <v>0</v>
      </c>
      <c r="L42" s="15">
        <v>0</v>
      </c>
      <c r="M42" s="16">
        <v>0</v>
      </c>
      <c r="N42" s="15">
        <v>0</v>
      </c>
      <c r="O42" s="16">
        <v>0</v>
      </c>
    </row>
    <row r="43" spans="1:15" ht="12.4" customHeight="1" x14ac:dyDescent="0.15">
      <c r="A43" s="57" t="s">
        <v>36</v>
      </c>
      <c r="B43" s="15">
        <v>0</v>
      </c>
      <c r="C43" s="16">
        <v>0</v>
      </c>
      <c r="D43" s="15">
        <v>0</v>
      </c>
      <c r="E43" s="16">
        <v>0</v>
      </c>
      <c r="F43" s="15">
        <v>0</v>
      </c>
      <c r="G43" s="16">
        <v>0</v>
      </c>
      <c r="H43" s="15">
        <v>0</v>
      </c>
      <c r="I43" s="16">
        <v>0</v>
      </c>
      <c r="J43" s="15">
        <v>0</v>
      </c>
      <c r="K43" s="16">
        <v>0</v>
      </c>
      <c r="L43" s="15">
        <v>0</v>
      </c>
      <c r="M43" s="16">
        <v>0</v>
      </c>
      <c r="N43" s="15">
        <v>0</v>
      </c>
      <c r="O43" s="16">
        <v>0</v>
      </c>
    </row>
    <row r="44" spans="1:15" ht="12.4" customHeight="1" x14ac:dyDescent="0.15">
      <c r="A44" s="57" t="s">
        <v>510</v>
      </c>
      <c r="B44" s="15">
        <v>0</v>
      </c>
      <c r="C44" s="16">
        <v>0</v>
      </c>
      <c r="D44" s="15">
        <v>0</v>
      </c>
      <c r="E44" s="16">
        <v>0</v>
      </c>
      <c r="F44" s="15">
        <v>0</v>
      </c>
      <c r="G44" s="16">
        <v>0</v>
      </c>
      <c r="H44" s="15">
        <v>0</v>
      </c>
      <c r="I44" s="16">
        <v>0</v>
      </c>
      <c r="J44" s="15">
        <v>0</v>
      </c>
      <c r="K44" s="16">
        <v>0</v>
      </c>
      <c r="L44" s="15">
        <v>0</v>
      </c>
      <c r="M44" s="16">
        <v>0</v>
      </c>
      <c r="N44" s="15">
        <v>0</v>
      </c>
      <c r="O44" s="16">
        <v>0</v>
      </c>
    </row>
    <row r="45" spans="1:15" ht="12.4" customHeight="1" x14ac:dyDescent="0.15">
      <c r="A45" s="57" t="s">
        <v>511</v>
      </c>
      <c r="B45" s="15">
        <v>0</v>
      </c>
      <c r="C45" s="16">
        <v>0</v>
      </c>
      <c r="D45" s="15">
        <v>0</v>
      </c>
      <c r="E45" s="16">
        <v>0</v>
      </c>
      <c r="F45" s="15">
        <v>93669012.666666672</v>
      </c>
      <c r="G45" s="16">
        <v>0.17113121181416396</v>
      </c>
      <c r="H45" s="15">
        <v>0</v>
      </c>
      <c r="I45" s="16">
        <v>0</v>
      </c>
      <c r="J45" s="15">
        <v>0</v>
      </c>
      <c r="K45" s="16">
        <v>0</v>
      </c>
      <c r="L45" s="15">
        <v>0</v>
      </c>
      <c r="M45" s="16">
        <v>0</v>
      </c>
      <c r="N45" s="15">
        <v>0</v>
      </c>
      <c r="O45" s="16">
        <v>0</v>
      </c>
    </row>
    <row r="46" spans="1:15" ht="12.4" customHeight="1" x14ac:dyDescent="0.15">
      <c r="A46" s="57" t="s">
        <v>512</v>
      </c>
      <c r="B46" s="15">
        <v>0</v>
      </c>
      <c r="C46" s="16">
        <v>0</v>
      </c>
      <c r="D46" s="15">
        <v>0</v>
      </c>
      <c r="E46" s="16">
        <v>0</v>
      </c>
      <c r="F46" s="15">
        <v>48114804</v>
      </c>
      <c r="G46" s="16">
        <v>8.7904681391513584E-2</v>
      </c>
      <c r="H46" s="15">
        <v>0</v>
      </c>
      <c r="I46" s="16">
        <v>0</v>
      </c>
      <c r="J46" s="15">
        <v>0</v>
      </c>
      <c r="K46" s="16">
        <v>0</v>
      </c>
      <c r="L46" s="15">
        <v>0</v>
      </c>
      <c r="M46" s="16">
        <v>0</v>
      </c>
      <c r="N46" s="15">
        <v>0</v>
      </c>
      <c r="O46" s="16">
        <v>0</v>
      </c>
    </row>
    <row r="47" spans="1:15" ht="12.4" customHeight="1" x14ac:dyDescent="0.15">
      <c r="A47" s="58" t="s">
        <v>513</v>
      </c>
      <c r="B47" s="15">
        <v>0</v>
      </c>
      <c r="C47" s="16">
        <v>0</v>
      </c>
      <c r="D47" s="15">
        <v>0</v>
      </c>
      <c r="E47" s="16">
        <v>0</v>
      </c>
      <c r="F47" s="15">
        <v>1249956357.3333333</v>
      </c>
      <c r="G47" s="16">
        <v>2.2836425841968215</v>
      </c>
      <c r="H47" s="15">
        <v>0</v>
      </c>
      <c r="I47" s="16">
        <v>0</v>
      </c>
      <c r="J47" s="15">
        <v>0</v>
      </c>
      <c r="K47" s="16">
        <v>0</v>
      </c>
      <c r="L47" s="15">
        <v>0</v>
      </c>
      <c r="M47" s="16">
        <v>0</v>
      </c>
      <c r="N47" s="15">
        <v>0</v>
      </c>
      <c r="O47" s="16">
        <v>0</v>
      </c>
    </row>
    <row r="48" spans="1:15" ht="12.4" customHeight="1" x14ac:dyDescent="0.15">
      <c r="A48" s="57" t="s">
        <v>514</v>
      </c>
      <c r="B48" s="15">
        <v>0</v>
      </c>
      <c r="C48" s="16">
        <v>0</v>
      </c>
      <c r="D48" s="15">
        <v>0</v>
      </c>
      <c r="E48" s="16">
        <v>0</v>
      </c>
      <c r="F48" s="15">
        <v>0</v>
      </c>
      <c r="G48" s="16">
        <v>0</v>
      </c>
      <c r="H48" s="15">
        <v>0</v>
      </c>
      <c r="I48" s="16">
        <v>0</v>
      </c>
      <c r="J48" s="15">
        <v>0</v>
      </c>
      <c r="K48" s="16">
        <v>0</v>
      </c>
      <c r="L48" s="15">
        <v>0</v>
      </c>
      <c r="M48" s="16">
        <v>0</v>
      </c>
      <c r="N48" s="15">
        <v>0</v>
      </c>
      <c r="O48" s="16">
        <v>0</v>
      </c>
    </row>
    <row r="49" spans="1:17" ht="12.4" customHeight="1" x14ac:dyDescent="0.15">
      <c r="A49" s="57" t="s">
        <v>515</v>
      </c>
      <c r="B49" s="15">
        <v>0</v>
      </c>
      <c r="C49" s="16">
        <v>0</v>
      </c>
      <c r="D49" s="15">
        <v>0</v>
      </c>
      <c r="E49" s="16">
        <v>0</v>
      </c>
      <c r="F49" s="15">
        <v>25100</v>
      </c>
      <c r="G49" s="16">
        <v>4.5857144153117426E-5</v>
      </c>
      <c r="H49" s="15">
        <v>0</v>
      </c>
      <c r="I49" s="16">
        <v>0</v>
      </c>
      <c r="J49" s="15">
        <v>0</v>
      </c>
      <c r="K49" s="16">
        <v>0</v>
      </c>
      <c r="L49" s="15">
        <v>0</v>
      </c>
      <c r="M49" s="16">
        <v>0</v>
      </c>
      <c r="N49" s="15">
        <v>0</v>
      </c>
      <c r="O49" s="16">
        <v>0</v>
      </c>
    </row>
    <row r="50" spans="1:17" ht="12.4" customHeight="1" x14ac:dyDescent="0.15">
      <c r="A50" s="57" t="s">
        <v>516</v>
      </c>
      <c r="B50" s="15">
        <v>0</v>
      </c>
      <c r="C50" s="16">
        <v>0</v>
      </c>
      <c r="D50" s="15">
        <v>0</v>
      </c>
      <c r="E50" s="16">
        <v>0</v>
      </c>
      <c r="F50" s="15">
        <v>850616440.33333337</v>
      </c>
      <c r="G50" s="16">
        <v>1.5540573993377402</v>
      </c>
      <c r="H50" s="15">
        <v>0</v>
      </c>
      <c r="I50" s="16">
        <v>0</v>
      </c>
      <c r="J50" s="15">
        <v>0</v>
      </c>
      <c r="K50" s="16">
        <v>0</v>
      </c>
      <c r="L50" s="15">
        <v>0</v>
      </c>
      <c r="M50" s="16">
        <v>0</v>
      </c>
      <c r="N50" s="15">
        <v>0</v>
      </c>
      <c r="O50" s="16">
        <v>0</v>
      </c>
    </row>
    <row r="51" spans="1:17" ht="12.4" customHeight="1" x14ac:dyDescent="0.15">
      <c r="A51" s="57" t="s">
        <v>517</v>
      </c>
      <c r="B51" s="15">
        <v>0</v>
      </c>
      <c r="C51" s="16">
        <v>0</v>
      </c>
      <c r="D51" s="15">
        <v>0</v>
      </c>
      <c r="E51" s="16">
        <v>0</v>
      </c>
      <c r="F51" s="15">
        <v>0</v>
      </c>
      <c r="G51" s="16">
        <v>0</v>
      </c>
      <c r="H51" s="15">
        <v>0</v>
      </c>
      <c r="I51" s="16">
        <v>0</v>
      </c>
      <c r="J51" s="15">
        <v>0</v>
      </c>
      <c r="K51" s="16">
        <v>0</v>
      </c>
      <c r="L51" s="15">
        <v>0</v>
      </c>
      <c r="M51" s="16">
        <v>0</v>
      </c>
      <c r="N51" s="15">
        <v>0</v>
      </c>
      <c r="O51" s="16">
        <v>0</v>
      </c>
    </row>
    <row r="52" spans="1:17" ht="12.4" customHeight="1" x14ac:dyDescent="0.15">
      <c r="A52" s="57" t="s">
        <v>518</v>
      </c>
      <c r="B52" s="15">
        <v>0</v>
      </c>
      <c r="C52" s="16">
        <v>0</v>
      </c>
      <c r="D52" s="15">
        <v>0</v>
      </c>
      <c r="E52" s="16">
        <v>0</v>
      </c>
      <c r="F52" s="15">
        <v>334160</v>
      </c>
      <c r="G52" s="16">
        <v>6.1050291992851473E-4</v>
      </c>
      <c r="H52" s="15">
        <v>0</v>
      </c>
      <c r="I52" s="16">
        <v>0</v>
      </c>
      <c r="J52" s="15">
        <v>0</v>
      </c>
      <c r="K52" s="16">
        <v>0</v>
      </c>
      <c r="L52" s="15">
        <v>0</v>
      </c>
      <c r="M52" s="16">
        <v>0</v>
      </c>
      <c r="N52" s="15">
        <v>0</v>
      </c>
      <c r="O52" s="16">
        <v>0</v>
      </c>
    </row>
    <row r="53" spans="1:17" ht="12.4" customHeight="1" x14ac:dyDescent="0.15">
      <c r="A53" s="57" t="s">
        <v>519</v>
      </c>
      <c r="B53" s="15">
        <v>0</v>
      </c>
      <c r="C53" s="16">
        <v>0</v>
      </c>
      <c r="D53" s="15">
        <v>0</v>
      </c>
      <c r="E53" s="16">
        <v>0</v>
      </c>
      <c r="F53" s="15">
        <v>89172710.666666672</v>
      </c>
      <c r="G53" s="16">
        <v>0.16291656763209425</v>
      </c>
      <c r="H53" s="15">
        <v>0</v>
      </c>
      <c r="I53" s="16">
        <v>0</v>
      </c>
      <c r="J53" s="15">
        <v>0</v>
      </c>
      <c r="K53" s="16">
        <v>0</v>
      </c>
      <c r="L53" s="15">
        <v>0</v>
      </c>
      <c r="M53" s="16">
        <v>0</v>
      </c>
      <c r="N53" s="15">
        <v>0</v>
      </c>
      <c r="O53" s="16">
        <v>0</v>
      </c>
    </row>
    <row r="54" spans="1:17" ht="12.4" customHeight="1" x14ac:dyDescent="0.15">
      <c r="A54" s="57" t="s">
        <v>520</v>
      </c>
      <c r="B54" s="15">
        <v>0</v>
      </c>
      <c r="C54" s="16">
        <v>0</v>
      </c>
      <c r="D54" s="15">
        <v>0</v>
      </c>
      <c r="E54" s="16">
        <v>0</v>
      </c>
      <c r="F54" s="15">
        <v>0</v>
      </c>
      <c r="G54" s="16">
        <v>0</v>
      </c>
      <c r="H54" s="15">
        <v>0</v>
      </c>
      <c r="I54" s="16">
        <v>0</v>
      </c>
      <c r="J54" s="15">
        <v>0</v>
      </c>
      <c r="K54" s="16">
        <v>0</v>
      </c>
      <c r="L54" s="15">
        <v>0</v>
      </c>
      <c r="M54" s="16">
        <v>0</v>
      </c>
      <c r="N54" s="15">
        <v>0</v>
      </c>
      <c r="O54" s="16">
        <v>0</v>
      </c>
    </row>
    <row r="55" spans="1:17" ht="12.4" customHeight="1" x14ac:dyDescent="0.15">
      <c r="A55" s="57" t="s">
        <v>521</v>
      </c>
      <c r="B55" s="15">
        <v>0</v>
      </c>
      <c r="C55" s="16">
        <v>0</v>
      </c>
      <c r="D55" s="15">
        <v>0</v>
      </c>
      <c r="E55" s="16">
        <v>0</v>
      </c>
      <c r="F55" s="15">
        <v>0</v>
      </c>
      <c r="G55" s="16">
        <v>0</v>
      </c>
      <c r="H55" s="15">
        <v>0</v>
      </c>
      <c r="I55" s="16">
        <v>0</v>
      </c>
      <c r="J55" s="15">
        <v>0</v>
      </c>
      <c r="K55" s="16">
        <v>0</v>
      </c>
      <c r="L55" s="15">
        <v>0</v>
      </c>
      <c r="M55" s="16">
        <v>0</v>
      </c>
      <c r="N55" s="15">
        <v>0</v>
      </c>
      <c r="O55" s="16">
        <v>0</v>
      </c>
    </row>
    <row r="56" spans="1:17" ht="12.4" customHeight="1" x14ac:dyDescent="0.15">
      <c r="A56" s="57" t="s">
        <v>522</v>
      </c>
      <c r="B56" s="15">
        <v>0</v>
      </c>
      <c r="C56" s="16">
        <v>0</v>
      </c>
      <c r="D56" s="15">
        <v>0</v>
      </c>
      <c r="E56" s="16">
        <v>0</v>
      </c>
      <c r="F56" s="15">
        <v>42122626.666666664</v>
      </c>
      <c r="G56" s="16">
        <v>7.695710610204308E-2</v>
      </c>
      <c r="H56" s="15">
        <v>0</v>
      </c>
      <c r="I56" s="16">
        <v>0</v>
      </c>
      <c r="J56" s="15">
        <v>0</v>
      </c>
      <c r="K56" s="16">
        <v>0</v>
      </c>
      <c r="L56" s="15">
        <v>0</v>
      </c>
      <c r="M56" s="16">
        <v>0</v>
      </c>
      <c r="N56" s="15">
        <v>0</v>
      </c>
      <c r="O56" s="16">
        <v>0</v>
      </c>
    </row>
    <row r="57" spans="1:17" ht="12.4" customHeight="1" x14ac:dyDescent="0.15">
      <c r="A57" s="57" t="s">
        <v>523</v>
      </c>
      <c r="B57" s="15">
        <v>0</v>
      </c>
      <c r="C57" s="16">
        <v>0</v>
      </c>
      <c r="D57" s="15">
        <v>0</v>
      </c>
      <c r="E57" s="16">
        <v>0</v>
      </c>
      <c r="F57" s="15">
        <v>32195941.666666668</v>
      </c>
      <c r="G57" s="16">
        <v>5.8821272436402117E-2</v>
      </c>
      <c r="H57" s="15">
        <v>0</v>
      </c>
      <c r="I57" s="16">
        <v>0</v>
      </c>
      <c r="J57" s="15">
        <v>0</v>
      </c>
      <c r="K57" s="16">
        <v>0</v>
      </c>
      <c r="L57" s="15">
        <v>0</v>
      </c>
      <c r="M57" s="16">
        <v>0</v>
      </c>
      <c r="N57" s="15">
        <v>0</v>
      </c>
      <c r="O57" s="16">
        <v>0</v>
      </c>
    </row>
    <row r="58" spans="1:17" ht="12.4" customHeight="1" x14ac:dyDescent="0.15">
      <c r="A58" s="57" t="s">
        <v>524</v>
      </c>
      <c r="B58" s="15">
        <v>0</v>
      </c>
      <c r="C58" s="16">
        <v>0</v>
      </c>
      <c r="D58" s="15">
        <v>0</v>
      </c>
      <c r="E58" s="16">
        <v>0</v>
      </c>
      <c r="F58" s="15">
        <v>682567460.33333337</v>
      </c>
      <c r="G58" s="16">
        <v>1.2470356343718298</v>
      </c>
      <c r="H58" s="15">
        <v>0</v>
      </c>
      <c r="I58" s="16">
        <v>0</v>
      </c>
      <c r="J58" s="15">
        <v>0</v>
      </c>
      <c r="K58" s="16">
        <v>0</v>
      </c>
      <c r="L58" s="15">
        <v>0</v>
      </c>
      <c r="M58" s="16">
        <v>0</v>
      </c>
      <c r="N58" s="15">
        <v>0</v>
      </c>
      <c r="O58" s="16">
        <v>0</v>
      </c>
    </row>
    <row r="59" spans="1:17" ht="6" customHeight="1" x14ac:dyDescent="0.15">
      <c r="A59" s="57"/>
      <c r="B59" s="15"/>
      <c r="C59" s="16"/>
      <c r="D59" s="15"/>
      <c r="E59" s="16"/>
      <c r="F59" s="15"/>
      <c r="G59" s="16"/>
      <c r="H59" s="15"/>
      <c r="I59" s="16"/>
      <c r="J59" s="15"/>
      <c r="K59" s="16"/>
      <c r="L59" s="15"/>
      <c r="M59" s="16"/>
      <c r="N59" s="15"/>
      <c r="O59" s="16"/>
    </row>
    <row r="60" spans="1:17" ht="12.4" customHeight="1" x14ac:dyDescent="0.15">
      <c r="A60" s="58" t="s">
        <v>50</v>
      </c>
      <c r="B60" s="15">
        <v>0</v>
      </c>
      <c r="C60" s="16">
        <v>0</v>
      </c>
      <c r="D60" s="15">
        <v>0</v>
      </c>
      <c r="E60" s="16">
        <v>0</v>
      </c>
      <c r="F60" s="15">
        <v>54735200945.333336</v>
      </c>
      <c r="G60" s="16">
        <v>100</v>
      </c>
      <c r="H60" s="15">
        <v>0</v>
      </c>
      <c r="I60" s="16">
        <v>0</v>
      </c>
      <c r="J60" s="15">
        <v>0</v>
      </c>
      <c r="K60" s="16">
        <v>0</v>
      </c>
      <c r="L60" s="15">
        <v>0</v>
      </c>
      <c r="M60" s="16">
        <v>0</v>
      </c>
      <c r="N60" s="15">
        <v>0</v>
      </c>
      <c r="O60" s="16">
        <v>0</v>
      </c>
    </row>
    <row r="61" spans="1:17" ht="6" customHeight="1" x14ac:dyDescent="0.15">
      <c r="A61" s="59"/>
      <c r="B61" s="60"/>
      <c r="C61" s="61"/>
      <c r="D61" s="62"/>
      <c r="E61" s="61"/>
      <c r="F61" s="62"/>
      <c r="G61" s="61"/>
      <c r="H61" s="63"/>
      <c r="I61" s="64"/>
      <c r="J61" s="63"/>
      <c r="K61" s="64"/>
      <c r="L61" s="63"/>
      <c r="M61" s="64"/>
      <c r="N61" s="63"/>
      <c r="O61" s="64"/>
    </row>
    <row r="62" spans="1:17" x14ac:dyDescent="0.15">
      <c r="H62" s="67"/>
      <c r="I62" s="47"/>
      <c r="J62" s="67"/>
      <c r="K62" s="47"/>
      <c r="L62" s="67"/>
      <c r="M62" s="47"/>
      <c r="N62" s="67"/>
      <c r="O62" s="47"/>
    </row>
    <row r="63" spans="1:17" s="1" customFormat="1" x14ac:dyDescent="0.15">
      <c r="B63" s="2">
        <f>SUM(B7,B21,B9,B23)-B59</f>
        <v>0</v>
      </c>
      <c r="C63" s="2">
        <f t="shared" ref="C63:Q63" si="0">SUM(C7,C21,C9,C23)-C59</f>
        <v>0</v>
      </c>
      <c r="D63" s="2">
        <f t="shared" si="0"/>
        <v>0</v>
      </c>
      <c r="E63" s="2">
        <f t="shared" si="0"/>
        <v>0</v>
      </c>
      <c r="F63" s="2">
        <f t="shared" si="0"/>
        <v>0</v>
      </c>
      <c r="G63" s="2">
        <f t="shared" si="0"/>
        <v>0</v>
      </c>
      <c r="H63" s="2">
        <f t="shared" si="0"/>
        <v>0</v>
      </c>
      <c r="I63" s="2">
        <f t="shared" si="0"/>
        <v>0</v>
      </c>
      <c r="J63" s="2">
        <f t="shared" si="0"/>
        <v>0</v>
      </c>
      <c r="K63" s="2">
        <f t="shared" si="0"/>
        <v>0</v>
      </c>
      <c r="L63" s="2">
        <f t="shared" si="0"/>
        <v>0</v>
      </c>
      <c r="M63" s="2">
        <f t="shared" si="0"/>
        <v>0</v>
      </c>
      <c r="N63" s="2">
        <f t="shared" si="0"/>
        <v>0</v>
      </c>
      <c r="O63" s="2">
        <f t="shared" si="0"/>
        <v>0</v>
      </c>
      <c r="P63" s="2">
        <f t="shared" si="0"/>
        <v>0</v>
      </c>
      <c r="Q63" s="2">
        <f t="shared" si="0"/>
        <v>0</v>
      </c>
    </row>
  </sheetData>
  <mergeCells count="15">
    <mergeCell ref="A2:G2"/>
    <mergeCell ref="H2:O2"/>
    <mergeCell ref="N3:O3"/>
    <mergeCell ref="A4:A7"/>
    <mergeCell ref="B4:G4"/>
    <mergeCell ref="H4:O4"/>
    <mergeCell ref="B5:G5"/>
    <mergeCell ref="H5:O5"/>
    <mergeCell ref="B6:C6"/>
    <mergeCell ref="D6:E6"/>
    <mergeCell ref="F6:G6"/>
    <mergeCell ref="H6:I6"/>
    <mergeCell ref="J6:K6"/>
    <mergeCell ref="L6:M6"/>
    <mergeCell ref="N6:O6"/>
  </mergeCells>
  <phoneticPr fontId="4" type="noConversion"/>
  <pageMargins left="1.0236220472440944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50</vt:i4>
      </vt:variant>
      <vt:variant>
        <vt:lpstr>이름 지정된 범위</vt:lpstr>
      </vt:variant>
      <vt:variant>
        <vt:i4>50</vt:i4>
      </vt:variant>
    </vt:vector>
  </HeadingPairs>
  <TitlesOfParts>
    <vt:vector size="100" baseType="lpstr">
      <vt:lpstr>표지</vt:lpstr>
      <vt:lpstr>18-19</vt:lpstr>
      <vt:lpstr>20-21</vt:lpstr>
      <vt:lpstr>22-23</vt:lpstr>
      <vt:lpstr>24-25</vt:lpstr>
      <vt:lpstr>26-27</vt:lpstr>
      <vt:lpstr>28-29</vt:lpstr>
      <vt:lpstr>30-31</vt:lpstr>
      <vt:lpstr>32-33</vt:lpstr>
      <vt:lpstr>34-35</vt:lpstr>
      <vt:lpstr>36-37</vt:lpstr>
      <vt:lpstr>38-39</vt:lpstr>
      <vt:lpstr>40-41</vt:lpstr>
      <vt:lpstr>42-43</vt:lpstr>
      <vt:lpstr>44-45</vt:lpstr>
      <vt:lpstr>46-47</vt:lpstr>
      <vt:lpstr>48-49</vt:lpstr>
      <vt:lpstr>50-51</vt:lpstr>
      <vt:lpstr>52-53</vt:lpstr>
      <vt:lpstr>54-55</vt:lpstr>
      <vt:lpstr>56-57</vt:lpstr>
      <vt:lpstr>58-59</vt:lpstr>
      <vt:lpstr>60-61</vt:lpstr>
      <vt:lpstr>62-63</vt:lpstr>
      <vt:lpstr>64-65</vt:lpstr>
      <vt:lpstr>66-67</vt:lpstr>
      <vt:lpstr>68-69</vt:lpstr>
      <vt:lpstr>70-71</vt:lpstr>
      <vt:lpstr>72</vt:lpstr>
      <vt:lpstr>73</vt:lpstr>
      <vt:lpstr>74</vt:lpstr>
      <vt:lpstr>75</vt:lpstr>
      <vt:lpstr>76</vt:lpstr>
      <vt:lpstr>77</vt:lpstr>
      <vt:lpstr>78</vt:lpstr>
      <vt:lpstr>79</vt:lpstr>
      <vt:lpstr>80-81</vt:lpstr>
      <vt:lpstr>82-83</vt:lpstr>
      <vt:lpstr>84-85</vt:lpstr>
      <vt:lpstr>86-87</vt:lpstr>
      <vt:lpstr>88-89</vt:lpstr>
      <vt:lpstr>90-91</vt:lpstr>
      <vt:lpstr>92-93</vt:lpstr>
      <vt:lpstr>94-95</vt:lpstr>
      <vt:lpstr>96-97</vt:lpstr>
      <vt:lpstr>98-99</vt:lpstr>
      <vt:lpstr>100-101</vt:lpstr>
      <vt:lpstr>102-103</vt:lpstr>
      <vt:lpstr>104-105</vt:lpstr>
      <vt:lpstr>106-107</vt:lpstr>
      <vt:lpstr>'100-101'!Print_Area</vt:lpstr>
      <vt:lpstr>'102-103'!Print_Area</vt:lpstr>
      <vt:lpstr>'104-105'!Print_Area</vt:lpstr>
      <vt:lpstr>'106-107'!Print_Area</vt:lpstr>
      <vt:lpstr>'18-19'!Print_Area</vt:lpstr>
      <vt:lpstr>'20-21'!Print_Area</vt:lpstr>
      <vt:lpstr>'22-23'!Print_Area</vt:lpstr>
      <vt:lpstr>'24-25'!Print_Area</vt:lpstr>
      <vt:lpstr>'26-27'!Print_Area</vt:lpstr>
      <vt:lpstr>'28-29'!Print_Area</vt:lpstr>
      <vt:lpstr>'30-31'!Print_Area</vt:lpstr>
      <vt:lpstr>'32-33'!Print_Area</vt:lpstr>
      <vt:lpstr>'34-35'!Print_Area</vt:lpstr>
      <vt:lpstr>'36-37'!Print_Area</vt:lpstr>
      <vt:lpstr>'38-39'!Print_Area</vt:lpstr>
      <vt:lpstr>'40-41'!Print_Area</vt:lpstr>
      <vt:lpstr>'42-43'!Print_Area</vt:lpstr>
      <vt:lpstr>'44-45'!Print_Area</vt:lpstr>
      <vt:lpstr>'46-47'!Print_Area</vt:lpstr>
      <vt:lpstr>'48-49'!Print_Area</vt:lpstr>
      <vt:lpstr>'50-51'!Print_Area</vt:lpstr>
      <vt:lpstr>'52-53'!Print_Area</vt:lpstr>
      <vt:lpstr>'54-55'!Print_Area</vt:lpstr>
      <vt:lpstr>'56-57'!Print_Area</vt:lpstr>
      <vt:lpstr>'58-59'!Print_Area</vt:lpstr>
      <vt:lpstr>'60-61'!Print_Area</vt:lpstr>
      <vt:lpstr>'62-63'!Print_Area</vt:lpstr>
      <vt:lpstr>'64-65'!Print_Area</vt:lpstr>
      <vt:lpstr>'66-67'!Print_Area</vt:lpstr>
      <vt:lpstr>'68-69'!Print_Area</vt:lpstr>
      <vt:lpstr>'70-71'!Print_Area</vt:lpstr>
      <vt:lpstr>'72'!Print_Area</vt:lpstr>
      <vt:lpstr>'73'!Print_Area</vt:lpstr>
      <vt:lpstr>'74'!Print_Area</vt:lpstr>
      <vt:lpstr>'75'!Print_Area</vt:lpstr>
      <vt:lpstr>'76'!Print_Area</vt:lpstr>
      <vt:lpstr>'77'!Print_Area</vt:lpstr>
      <vt:lpstr>'78'!Print_Area</vt:lpstr>
      <vt:lpstr>'79'!Print_Area</vt:lpstr>
      <vt:lpstr>'80-81'!Print_Area</vt:lpstr>
      <vt:lpstr>'82-83'!Print_Area</vt:lpstr>
      <vt:lpstr>'84-85'!Print_Area</vt:lpstr>
      <vt:lpstr>'86-87'!Print_Area</vt:lpstr>
      <vt:lpstr>'88-89'!Print_Area</vt:lpstr>
      <vt:lpstr>'90-91'!Print_Area</vt:lpstr>
      <vt:lpstr>'92-93'!Print_Area</vt:lpstr>
      <vt:lpstr>'94-95'!Print_Area</vt:lpstr>
      <vt:lpstr>'96-97'!Print_Area</vt:lpstr>
      <vt:lpstr>'98-99'!Print_Area</vt:lpstr>
      <vt:lpstr>표지!Print_Area</vt:lpstr>
    </vt:vector>
  </TitlesOfParts>
  <Company>cak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CAK</cp:lastModifiedBy>
  <cp:lastPrinted>2020-09-17T01:27:00Z</cp:lastPrinted>
  <dcterms:created xsi:type="dcterms:W3CDTF">2007-01-10T06:54:27Z</dcterms:created>
  <dcterms:modified xsi:type="dcterms:W3CDTF">2026-09-25T07:57:22Z</dcterms:modified>
</cp:coreProperties>
</file>